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41.10\share\ひろし\薬剤部関連\HP用資料\202603HP用\"/>
    </mc:Choice>
  </mc:AlternateContent>
  <xr:revisionPtr revIDLastSave="0" documentId="8_{519FD7C1-63B0-48B6-95A9-EA352AF57215}" xr6:coauthVersionLast="47" xr6:coauthVersionMax="47" xr10:uidLastSave="{00000000-0000-0000-0000-000000000000}"/>
  <bookViews>
    <workbookView xWindow="34020" yWindow="3345" windowWidth="22875" windowHeight="12645" xr2:uid="{2B2EFDE6-6C57-43D7-B170-7B958E23CE26}"/>
  </bookViews>
  <sheets>
    <sheet name="令和5年度" sheetId="1" r:id="rId1"/>
  </sheets>
  <definedNames>
    <definedName name="_xlnm._FilterDatabase" localSheetId="0" hidden="1">令和5年度!$A$2:$M$72</definedName>
    <definedName name="_xlnm.Print_Area" localSheetId="0">令和5年度!$A$1:$J$82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2" i="1" l="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alcChain>
</file>

<file path=xl/sharedStrings.xml><?xml version="1.0" encoding="utf-8"?>
<sst xmlns="http://schemas.openxmlformats.org/spreadsheetml/2006/main" count="695" uniqueCount="203">
  <si>
    <t>学会等発表者</t>
    <rPh sb="0" eb="2">
      <t>ガッカイ</t>
    </rPh>
    <rPh sb="2" eb="3">
      <t>トウ</t>
    </rPh>
    <rPh sb="3" eb="6">
      <t>ハッピョウシャ</t>
    </rPh>
    <phoneticPr fontId="3"/>
  </si>
  <si>
    <t>年</t>
    <rPh sb="0" eb="1">
      <t>ネン</t>
    </rPh>
    <phoneticPr fontId="3"/>
  </si>
  <si>
    <t>月</t>
    <rPh sb="0" eb="1">
      <t>ツキ</t>
    </rPh>
    <phoneticPr fontId="3"/>
  </si>
  <si>
    <t>日</t>
    <rPh sb="0" eb="1">
      <t>ヒ</t>
    </rPh>
    <phoneticPr fontId="3"/>
  </si>
  <si>
    <t>場所</t>
    <rPh sb="0" eb="2">
      <t>バショ</t>
    </rPh>
    <phoneticPr fontId="3"/>
  </si>
  <si>
    <t>学会</t>
    <rPh sb="0" eb="2">
      <t>ガッカイ</t>
    </rPh>
    <phoneticPr fontId="3"/>
  </si>
  <si>
    <t>会名</t>
    <rPh sb="0" eb="1">
      <t>カイ</t>
    </rPh>
    <rPh sb="1" eb="2">
      <t>メイ</t>
    </rPh>
    <phoneticPr fontId="3"/>
  </si>
  <si>
    <t>演題名</t>
    <rPh sb="0" eb="2">
      <t>エンダイ</t>
    </rPh>
    <rPh sb="2" eb="3">
      <t>メイ</t>
    </rPh>
    <phoneticPr fontId="3"/>
  </si>
  <si>
    <t>座長</t>
    <rPh sb="0" eb="2">
      <t>ザチョウ</t>
    </rPh>
    <phoneticPr fontId="3"/>
  </si>
  <si>
    <t>所属</t>
    <rPh sb="0" eb="2">
      <t>ショゾク</t>
    </rPh>
    <phoneticPr fontId="3"/>
  </si>
  <si>
    <t>氏名</t>
    <rPh sb="0" eb="2">
      <t>シメイ</t>
    </rPh>
    <phoneticPr fontId="3"/>
  </si>
  <si>
    <t>R5</t>
    <phoneticPr fontId="3"/>
  </si>
  <si>
    <t>丸亀市（WEB併用）</t>
    <rPh sb="0" eb="3">
      <t>マルガメシ</t>
    </rPh>
    <rPh sb="7" eb="9">
      <t>ヘイヨウ</t>
    </rPh>
    <phoneticPr fontId="3"/>
  </si>
  <si>
    <t>4月度西部地区定例研修会</t>
    <phoneticPr fontId="3"/>
  </si>
  <si>
    <t xml:space="preserve"> 三豊総合病院のアトピー性皮膚炎の薬物治療の現況 </t>
    <phoneticPr fontId="3"/>
  </si>
  <si>
    <t>薬剤部</t>
    <rPh sb="0" eb="1">
      <t>ヤク</t>
    </rPh>
    <rPh sb="1" eb="2">
      <t>ザイ</t>
    </rPh>
    <rPh sb="2" eb="3">
      <t>ブ</t>
    </rPh>
    <phoneticPr fontId="3"/>
  </si>
  <si>
    <t>加地　努</t>
    <phoneticPr fontId="3"/>
  </si>
  <si>
    <t>（</t>
    <phoneticPr fontId="3"/>
  </si>
  <si>
    <t>）</t>
    <phoneticPr fontId="3"/>
  </si>
  <si>
    <t>アトピー性皮膚炎の治療薬について ～生物学的製剤を中心とした最近の治療～（座長）</t>
    <rPh sb="37" eb="39">
      <t>ザチョウ</t>
    </rPh>
    <phoneticPr fontId="3"/>
  </si>
  <si>
    <t>〇</t>
    <phoneticPr fontId="3"/>
  </si>
  <si>
    <t>神戸市（WEB併用）</t>
    <rPh sb="0" eb="3">
      <t>コウベシ</t>
    </rPh>
    <rPh sb="7" eb="9">
      <t>ヘイヨウ</t>
    </rPh>
    <phoneticPr fontId="3"/>
  </si>
  <si>
    <t>○</t>
    <phoneticPr fontId="3"/>
  </si>
  <si>
    <t>第38回日本臨床栄養代謝学会学術大会</t>
    <rPh sb="0" eb="1">
      <t>ダイ</t>
    </rPh>
    <rPh sb="3" eb="4">
      <t>カイ</t>
    </rPh>
    <rPh sb="4" eb="6">
      <t>ニホン</t>
    </rPh>
    <rPh sb="6" eb="14">
      <t>リンショウエイヨウタイシャガッカイ</t>
    </rPh>
    <rPh sb="14" eb="18">
      <t>ガクジュツタイカイ</t>
    </rPh>
    <phoneticPr fontId="3"/>
  </si>
  <si>
    <t>多剤内服患者におけるCONUT変法を用いた栄養状態の調査</t>
    <rPh sb="0" eb="4">
      <t>タザイナイフク</t>
    </rPh>
    <rPh sb="4" eb="6">
      <t>カンジャ</t>
    </rPh>
    <rPh sb="15" eb="17">
      <t>ヘンポウ</t>
    </rPh>
    <rPh sb="18" eb="19">
      <t>モチ</t>
    </rPh>
    <rPh sb="21" eb="25">
      <t>エイヨウジョウタイ</t>
    </rPh>
    <rPh sb="26" eb="28">
      <t>チョウサ</t>
    </rPh>
    <phoneticPr fontId="3"/>
  </si>
  <si>
    <t>高原紗智子</t>
    <rPh sb="0" eb="5">
      <t>タカハラサチコ</t>
    </rPh>
    <phoneticPr fontId="3"/>
  </si>
  <si>
    <t>WEB開催</t>
    <rPh sb="3" eb="5">
      <t>カイサイ</t>
    </rPh>
    <phoneticPr fontId="3"/>
  </si>
  <si>
    <t>老年薬学ワークショップ研修会</t>
    <rPh sb="0" eb="4">
      <t>ロウネンヤクガク</t>
    </rPh>
    <rPh sb="11" eb="14">
      <t>ケンシュウカイ</t>
    </rPh>
    <phoneticPr fontId="3"/>
  </si>
  <si>
    <t>知っておきたいリハ薬剤（ファシリテーター）</t>
    <rPh sb="0" eb="1">
      <t>シ</t>
    </rPh>
    <rPh sb="9" eb="11">
      <t>ヤクザイ</t>
    </rPh>
    <phoneticPr fontId="3"/>
  </si>
  <si>
    <t>篠永　浩</t>
    <rPh sb="0" eb="1">
      <t>シノ</t>
    </rPh>
    <rPh sb="1" eb="2">
      <t>ナガ</t>
    </rPh>
    <rPh sb="3" eb="4">
      <t>ヒロシ</t>
    </rPh>
    <phoneticPr fontId="3"/>
  </si>
  <si>
    <t>福岡市</t>
    <rPh sb="0" eb="3">
      <t>フクオカシ</t>
    </rPh>
    <phoneticPr fontId="3"/>
  </si>
  <si>
    <t>第7回日本老年薬学会学術大会</t>
    <phoneticPr fontId="3"/>
  </si>
  <si>
    <t>二次性骨折と潜在的不適切処方に関する検討</t>
    <phoneticPr fontId="3"/>
  </si>
  <si>
    <t>陶山泰治郎</t>
    <rPh sb="0" eb="2">
      <t>スヤマ</t>
    </rPh>
    <rPh sb="2" eb="5">
      <t>タイジロウ</t>
    </rPh>
    <phoneticPr fontId="3"/>
  </si>
  <si>
    <t>地域連携業務のさらなる業務拡充を目指した薬剤師チームの活動による効果</t>
    <rPh sb="0" eb="6">
      <t>チイキレンケイギョウム</t>
    </rPh>
    <rPh sb="11" eb="15">
      <t>ギョウムカクジュウ</t>
    </rPh>
    <rPh sb="16" eb="18">
      <t>メザ</t>
    </rPh>
    <rPh sb="20" eb="23">
      <t>ヤクザイシ</t>
    </rPh>
    <rPh sb="27" eb="29">
      <t>カツドウ</t>
    </rPh>
    <rPh sb="32" eb="34">
      <t>コウカ</t>
    </rPh>
    <phoneticPr fontId="3"/>
  </si>
  <si>
    <t>石井照樹</t>
    <rPh sb="0" eb="2">
      <t>イシイ</t>
    </rPh>
    <rPh sb="2" eb="4">
      <t>テルキ</t>
    </rPh>
    <phoneticPr fontId="3"/>
  </si>
  <si>
    <t>地域ケア病棟での病棟薬剤業務実施・服薬アドヒアランス調査 ～一般病棟と比較して～</t>
  </si>
  <si>
    <t>石原瑛太郎</t>
    <rPh sb="0" eb="2">
      <t>イシハラ</t>
    </rPh>
    <rPh sb="2" eb="3">
      <t>エイ</t>
    </rPh>
    <rPh sb="3" eb="5">
      <t>タロウ</t>
    </rPh>
    <phoneticPr fontId="3"/>
  </si>
  <si>
    <t>シンポジウム８　認定制度の紹介、症例の書き方のポイント</t>
    <rPh sb="8" eb="10">
      <t>ニンテイ</t>
    </rPh>
    <rPh sb="10" eb="12">
      <t>セイド</t>
    </rPh>
    <rPh sb="13" eb="15">
      <t>ショウカイ</t>
    </rPh>
    <rPh sb="16" eb="18">
      <t>ショウレイ</t>
    </rPh>
    <rPh sb="19" eb="20">
      <t>カ</t>
    </rPh>
    <rPh sb="21" eb="22">
      <t>カタ</t>
    </rPh>
    <phoneticPr fontId="3"/>
  </si>
  <si>
    <t>観音寺市</t>
    <rPh sb="0" eb="3">
      <t>カンオンジ</t>
    </rPh>
    <rPh sb="3" eb="4">
      <t>シ</t>
    </rPh>
    <phoneticPr fontId="3"/>
  </si>
  <si>
    <t>令和5年度 第1回観音寺市ケアマネ連絡会</t>
    <rPh sb="0" eb="2">
      <t>レイワ</t>
    </rPh>
    <rPh sb="3" eb="5">
      <t>ネンド</t>
    </rPh>
    <rPh sb="6" eb="7">
      <t>ダイ</t>
    </rPh>
    <rPh sb="8" eb="9">
      <t>カイ</t>
    </rPh>
    <rPh sb="9" eb="12">
      <t>カンオンジ</t>
    </rPh>
    <rPh sb="12" eb="13">
      <t>シ</t>
    </rPh>
    <rPh sb="17" eb="20">
      <t>レンラクカイ</t>
    </rPh>
    <phoneticPr fontId="3"/>
  </si>
  <si>
    <t>薬剤師との連携を考える ～利用者の望む暮らしに向け薬剤師の業務を知り、連携を考える～</t>
    <phoneticPr fontId="3"/>
  </si>
  <si>
    <t>第9回　Seisan Oncology Seminar</t>
    <rPh sb="0" eb="1">
      <t>ダイ</t>
    </rPh>
    <rPh sb="2" eb="3">
      <t>カイ</t>
    </rPh>
    <phoneticPr fontId="3"/>
  </si>
  <si>
    <t>坂出市立病院におけるがん化学療法への薬剤師の関わり～外来化学療法を中心に～（座長）</t>
    <rPh sb="0" eb="6">
      <t>サカイデシリツビョウイン</t>
    </rPh>
    <rPh sb="12" eb="16">
      <t>カガクリョウホウ</t>
    </rPh>
    <rPh sb="18" eb="21">
      <t>ヤクザイシ</t>
    </rPh>
    <rPh sb="22" eb="23">
      <t>カカ</t>
    </rPh>
    <rPh sb="26" eb="32">
      <t>ガイライカガクリョウホウ</t>
    </rPh>
    <rPh sb="33" eb="35">
      <t>チュウシン</t>
    </rPh>
    <phoneticPr fontId="3"/>
  </si>
  <si>
    <t>原田　典和</t>
    <rPh sb="0" eb="2">
      <t>ハラダ</t>
    </rPh>
    <rPh sb="3" eb="5">
      <t>ノリカズ</t>
    </rPh>
    <phoneticPr fontId="3"/>
  </si>
  <si>
    <t>第49回医薬品適正使用協働研修会</t>
    <rPh sb="0" eb="1">
      <t>ダイ</t>
    </rPh>
    <rPh sb="3" eb="4">
      <t>カイ</t>
    </rPh>
    <rPh sb="4" eb="7">
      <t>イヤクヒン</t>
    </rPh>
    <rPh sb="7" eb="11">
      <t>テキセイシヨウ</t>
    </rPh>
    <rPh sb="11" eb="13">
      <t>キョウドウ</t>
    </rPh>
    <rPh sb="13" eb="16">
      <t>ケンシュウカイ</t>
    </rPh>
    <phoneticPr fontId="3"/>
  </si>
  <si>
    <t>市中病院の薬剤師によるポリファーマシー対策と地域連携対策の実践手法</t>
    <rPh sb="0" eb="4">
      <t>シチュウビョウイン</t>
    </rPh>
    <rPh sb="5" eb="8">
      <t>ヤクザイシ</t>
    </rPh>
    <rPh sb="19" eb="21">
      <t>タイサク</t>
    </rPh>
    <rPh sb="22" eb="26">
      <t>チイキレンケイ</t>
    </rPh>
    <rPh sb="26" eb="28">
      <t>タイサク</t>
    </rPh>
    <rPh sb="29" eb="33">
      <t>ジッセンシュホウ</t>
    </rPh>
    <phoneticPr fontId="3"/>
  </si>
  <si>
    <t>第2回四国NST薬剤師セミナー</t>
    <rPh sb="0" eb="1">
      <t>ダイ</t>
    </rPh>
    <rPh sb="2" eb="3">
      <t>カイ</t>
    </rPh>
    <rPh sb="3" eb="5">
      <t>シコク</t>
    </rPh>
    <rPh sb="8" eb="11">
      <t>ヤクザイシ</t>
    </rPh>
    <phoneticPr fontId="3"/>
  </si>
  <si>
    <t>薬剤師が栄養に関わること、それによりもたらされる未来（座長）</t>
    <rPh sb="0" eb="3">
      <t>ヤクザイシ</t>
    </rPh>
    <rPh sb="4" eb="6">
      <t>エイヨウ</t>
    </rPh>
    <rPh sb="7" eb="8">
      <t>カカ</t>
    </rPh>
    <rPh sb="24" eb="26">
      <t>ミライ</t>
    </rPh>
    <phoneticPr fontId="3"/>
  </si>
  <si>
    <t>善通寺市（WEB併用）</t>
    <rPh sb="0" eb="4">
      <t>ゼンツウジシ</t>
    </rPh>
    <rPh sb="8" eb="10">
      <t>ヘイヨウ</t>
    </rPh>
    <phoneticPr fontId="3"/>
  </si>
  <si>
    <t>6月度西部地区定例研修会</t>
    <phoneticPr fontId="3"/>
  </si>
  <si>
    <t>潰瘍性大腸炎治療で使用するバイオ医薬品について ～バイオシミラー（BS）製剤の導入を含めて～/日常診療でみる潰瘍性大腸炎（座長）</t>
    <phoneticPr fontId="3"/>
  </si>
  <si>
    <t>第2回タスクシフティング　Meeting in HOKURIKU</t>
    <rPh sb="0" eb="1">
      <t>ダイ</t>
    </rPh>
    <rPh sb="2" eb="3">
      <t>カイ</t>
    </rPh>
    <phoneticPr fontId="3"/>
  </si>
  <si>
    <t>PBPM等を活用した病院薬剤師によるタスクシフト/シェア</t>
    <rPh sb="4" eb="5">
      <t>トウ</t>
    </rPh>
    <rPh sb="6" eb="8">
      <t>カツヨウ</t>
    </rPh>
    <rPh sb="10" eb="15">
      <t>ビョウインヤクザイシ</t>
    </rPh>
    <phoneticPr fontId="3"/>
  </si>
  <si>
    <t>徳島市</t>
    <rPh sb="0" eb="3">
      <t>トクシマシ</t>
    </rPh>
    <phoneticPr fontId="3"/>
  </si>
  <si>
    <t>令和5年度　徳島文理大学薬学部　実践栄養学</t>
    <rPh sb="0" eb="2">
      <t>レイワ</t>
    </rPh>
    <rPh sb="3" eb="5">
      <t>ネンド</t>
    </rPh>
    <rPh sb="6" eb="12">
      <t>トクシマブンリダイガク</t>
    </rPh>
    <rPh sb="12" eb="15">
      <t>ヤクガクブ</t>
    </rPh>
    <rPh sb="16" eb="20">
      <t>ジッセンエイヨウ</t>
    </rPh>
    <rPh sb="20" eb="21">
      <t>ガク</t>
    </rPh>
    <phoneticPr fontId="3"/>
  </si>
  <si>
    <t>栄養療法の意義と薬剤師の役割</t>
    <phoneticPr fontId="3"/>
  </si>
  <si>
    <t>R5</t>
  </si>
  <si>
    <t>楽しくてすぐに役立つ栄養療法（ファシリテーター）</t>
    <rPh sb="0" eb="1">
      <t>タノ</t>
    </rPh>
    <rPh sb="7" eb="9">
      <t>ヤクダ</t>
    </rPh>
    <rPh sb="10" eb="14">
      <t>エイヨウリョウホウ</t>
    </rPh>
    <phoneticPr fontId="3"/>
  </si>
  <si>
    <t>第6回日本病院薬剤師会Future Pharmacist Forum</t>
    <rPh sb="0" eb="1">
      <t>ダイ</t>
    </rPh>
    <rPh sb="2" eb="3">
      <t>カイ</t>
    </rPh>
    <rPh sb="3" eb="11">
      <t>ニホンビョウインヤクザイシカイ</t>
    </rPh>
    <phoneticPr fontId="3"/>
  </si>
  <si>
    <t>地域連携薬剤師チームによる薬剤管理サマリーを用いた薬学的情報共有体制（シンポジウム10）</t>
    <phoneticPr fontId="3"/>
  </si>
  <si>
    <t>山形市</t>
    <rPh sb="0" eb="3">
      <t>ヤマガタシ</t>
    </rPh>
    <phoneticPr fontId="3"/>
  </si>
  <si>
    <t>第31回　医療薬学フォーラム2023</t>
    <rPh sb="0" eb="1">
      <t>ダイ</t>
    </rPh>
    <rPh sb="3" eb="4">
      <t>カイ</t>
    </rPh>
    <rPh sb="5" eb="9">
      <t>イリョウヤクガク</t>
    </rPh>
    <phoneticPr fontId="3"/>
  </si>
  <si>
    <t>シンポジウム１２　当院での入退院支援における薬薬連携の取り組み</t>
    <phoneticPr fontId="3"/>
  </si>
  <si>
    <t>石原瑛太郎</t>
    <rPh sb="0" eb="5">
      <t>イシハラエイタロウ</t>
    </rPh>
    <phoneticPr fontId="3"/>
  </si>
  <si>
    <t>志度町</t>
    <rPh sb="0" eb="3">
      <t>シドチョウ</t>
    </rPh>
    <phoneticPr fontId="3"/>
  </si>
  <si>
    <t>第1回_x0001_徳島文理大学_x0001_香川薬学部_x0001_卒後教育講座</t>
    <rPh sb="0" eb="1">
      <t>ダイ</t>
    </rPh>
    <rPh sb="2" eb="3">
      <t>カイ</t>
    </rPh>
    <rPh sb="4" eb="6">
      <t>トクシマ</t>
    </rPh>
    <rPh sb="6" eb="8">
      <t>ブンリ</t>
    </rPh>
    <rPh sb="8" eb="10">
      <t>ダイガク</t>
    </rPh>
    <rPh sb="11" eb="13">
      <t>カガワ</t>
    </rPh>
    <rPh sb="13" eb="16">
      <t>ヤクガクブ</t>
    </rPh>
    <rPh sb="17" eb="19">
      <t>ソツゴ</t>
    </rPh>
    <rPh sb="19" eb="21">
      <t>キョウイク</t>
    </rPh>
    <rPh sb="21" eb="23">
      <t>コウザ</t>
    </rPh>
    <phoneticPr fontId="3"/>
  </si>
  <si>
    <t>栄養にどんどん興味がわいてくるワークショップ（ファシリテーター）</t>
    <rPh sb="0" eb="2">
      <t>エイヨウ</t>
    </rPh>
    <rPh sb="7" eb="9">
      <t>キョウミ</t>
    </rPh>
    <phoneticPr fontId="3"/>
  </si>
  <si>
    <t>近藤　宏樹</t>
    <phoneticPr fontId="3"/>
  </si>
  <si>
    <t>Yagoto Nakamura Pharmacist Web</t>
    <phoneticPr fontId="3"/>
  </si>
  <si>
    <t>病院薬剤師の人材育成・組織マネジメントについて～当院の事例を交えて～</t>
    <rPh sb="0" eb="2">
      <t>ビョウイン</t>
    </rPh>
    <rPh sb="2" eb="5">
      <t>ヤクザイシ</t>
    </rPh>
    <rPh sb="6" eb="8">
      <t>ジンザイ</t>
    </rPh>
    <rPh sb="8" eb="10">
      <t>イクセイ</t>
    </rPh>
    <rPh sb="11" eb="13">
      <t>ソシキ</t>
    </rPh>
    <rPh sb="24" eb="26">
      <t>トウイン</t>
    </rPh>
    <rPh sb="27" eb="29">
      <t>ジレイ</t>
    </rPh>
    <rPh sb="30" eb="31">
      <t>マジ</t>
    </rPh>
    <phoneticPr fontId="3"/>
  </si>
  <si>
    <t>観音寺市（WEB併用）</t>
    <rPh sb="0" eb="4">
      <t>カンオンジシ</t>
    </rPh>
    <rPh sb="8" eb="10">
      <t>ヘイヨウ</t>
    </rPh>
    <phoneticPr fontId="3"/>
  </si>
  <si>
    <t>第27回　観三薬薬連携セミナー</t>
    <phoneticPr fontId="3"/>
  </si>
  <si>
    <t>老健施設（病院併設型）における薬剤適正使用への薬剤師の関わり</t>
    <rPh sb="0" eb="2">
      <t>ロウケン</t>
    </rPh>
    <rPh sb="2" eb="4">
      <t>シセツ</t>
    </rPh>
    <rPh sb="5" eb="7">
      <t>ビョウイン</t>
    </rPh>
    <rPh sb="7" eb="9">
      <t>ヘイセツ</t>
    </rPh>
    <rPh sb="9" eb="10">
      <t>ガタ</t>
    </rPh>
    <rPh sb="15" eb="17">
      <t>ヤクザイ</t>
    </rPh>
    <rPh sb="17" eb="19">
      <t>テキセイ</t>
    </rPh>
    <rPh sb="19" eb="21">
      <t>シヨウ</t>
    </rPh>
    <rPh sb="23" eb="26">
      <t>ヤクザイシ</t>
    </rPh>
    <rPh sb="27" eb="28">
      <t>カカ</t>
    </rPh>
    <phoneticPr fontId="3"/>
  </si>
  <si>
    <t>陶山　泰治郎</t>
    <phoneticPr fontId="3"/>
  </si>
  <si>
    <t>老健施設におけるポリファーマシー対策の取組（座長）</t>
    <rPh sb="0" eb="2">
      <t>ロウケン</t>
    </rPh>
    <rPh sb="2" eb="4">
      <t>シセツ</t>
    </rPh>
    <rPh sb="16" eb="18">
      <t>タイサク</t>
    </rPh>
    <rPh sb="19" eb="21">
      <t>トリクミ</t>
    </rPh>
    <phoneticPr fontId="3"/>
  </si>
  <si>
    <t>8月度 西部地区定例研修会</t>
    <phoneticPr fontId="3"/>
  </si>
  <si>
    <t>新時代を迎えた神経免疫疾患の治療（座長）</t>
    <phoneticPr fontId="3"/>
  </si>
  <si>
    <t>新潟市</t>
    <rPh sb="0" eb="3">
      <t>ニイガタシ</t>
    </rPh>
    <phoneticPr fontId="3"/>
  </si>
  <si>
    <t>日本病院薬剤師会関東ブロック　第５３回学術大会</t>
    <phoneticPr fontId="3"/>
  </si>
  <si>
    <t>シンポジウム５　高齢者の生活機能改善のために薬剤師が実践できる地域連携対策の手法</t>
    <phoneticPr fontId="3"/>
  </si>
  <si>
    <t>Amsterdam</t>
    <phoneticPr fontId="3"/>
  </si>
  <si>
    <t>European Society of Cardiology Congress 2023</t>
    <phoneticPr fontId="3"/>
  </si>
  <si>
    <t>Examination about clinical efficacy and safety of active use of tolvaptan for decompensated congestive heart failure cases</t>
    <phoneticPr fontId="3"/>
  </si>
  <si>
    <t>札幌市</t>
    <rPh sb="0" eb="3">
      <t>サッポロシ</t>
    </rPh>
    <phoneticPr fontId="3"/>
  </si>
  <si>
    <t>第61回全国自治体病院学会 in 北海道</t>
    <rPh sb="0" eb="1">
      <t>ダイ</t>
    </rPh>
    <rPh sb="3" eb="4">
      <t>カイ</t>
    </rPh>
    <rPh sb="4" eb="11">
      <t>ゼンコクジチタイビョウイン</t>
    </rPh>
    <rPh sb="11" eb="13">
      <t>ガッカイ</t>
    </rPh>
    <rPh sb="17" eb="20">
      <t>ホッカイドウ</t>
    </rPh>
    <phoneticPr fontId="3"/>
  </si>
  <si>
    <t>開始すべき薬剤指針導入前における潜在的過小処方への介入の調査</t>
    <rPh sb="0" eb="2">
      <t>カイシ</t>
    </rPh>
    <rPh sb="5" eb="7">
      <t>ヤクザイ</t>
    </rPh>
    <rPh sb="7" eb="9">
      <t>シシン</t>
    </rPh>
    <rPh sb="9" eb="11">
      <t>ドウニュウ</t>
    </rPh>
    <rPh sb="11" eb="12">
      <t>マエ</t>
    </rPh>
    <rPh sb="16" eb="18">
      <t>センザイ</t>
    </rPh>
    <rPh sb="18" eb="19">
      <t>テキ</t>
    </rPh>
    <rPh sb="19" eb="21">
      <t>カショウ</t>
    </rPh>
    <rPh sb="21" eb="23">
      <t>ショホウ</t>
    </rPh>
    <rPh sb="25" eb="27">
      <t>カイニュウ</t>
    </rPh>
    <rPh sb="28" eb="30">
      <t>チョウサ</t>
    </rPh>
    <phoneticPr fontId="3"/>
  </si>
  <si>
    <t>今滝　泉</t>
    <rPh sb="0" eb="2">
      <t>イマタキ</t>
    </rPh>
    <rPh sb="3" eb="4">
      <t>イズミ</t>
    </rPh>
    <phoneticPr fontId="3"/>
  </si>
  <si>
    <t>薬剤管理サマリーの有用性・改善点の検討～アンケート調査をもとに～</t>
    <rPh sb="0" eb="4">
      <t>ヤクザイカンリ</t>
    </rPh>
    <rPh sb="9" eb="12">
      <t>ユウヨウセイ</t>
    </rPh>
    <rPh sb="13" eb="16">
      <t>カイゼンテン</t>
    </rPh>
    <rPh sb="17" eb="19">
      <t>ケントウ</t>
    </rPh>
    <rPh sb="25" eb="27">
      <t>チョウサ</t>
    </rPh>
    <phoneticPr fontId="3"/>
  </si>
  <si>
    <t>高橋公子</t>
    <rPh sb="0" eb="2">
      <t>タカハシ</t>
    </rPh>
    <rPh sb="2" eb="4">
      <t>キミコ</t>
    </rPh>
    <phoneticPr fontId="3"/>
  </si>
  <si>
    <t>第28回　観三薬薬連携セミナー</t>
    <phoneticPr fontId="3"/>
  </si>
  <si>
    <t>院外処方箋疑義照会簡素化プロトコール導入後の現状調査</t>
    <phoneticPr fontId="3"/>
  </si>
  <si>
    <t>十川　友那</t>
    <phoneticPr fontId="3"/>
  </si>
  <si>
    <t>PBPMを活用したチーム医療の推進と薬物療法の質向上（座長）</t>
    <phoneticPr fontId="3"/>
  </si>
  <si>
    <t>横浜市</t>
    <rPh sb="0" eb="3">
      <t>ヨコハマシ</t>
    </rPh>
    <phoneticPr fontId="3"/>
  </si>
  <si>
    <t>第３回吸入療法ファシリテーター講習会</t>
    <rPh sb="0" eb="1">
      <t>ダイ</t>
    </rPh>
    <rPh sb="2" eb="3">
      <t>カイ</t>
    </rPh>
    <rPh sb="3" eb="5">
      <t>キュウニュウ</t>
    </rPh>
    <rPh sb="5" eb="7">
      <t>リョウホウ</t>
    </rPh>
    <rPh sb="15" eb="18">
      <t>コウシュウカイ</t>
    </rPh>
    <phoneticPr fontId="3"/>
  </si>
  <si>
    <t>コロナ禍における吸入支援の状況及びブリーズヘラーセンサーの有効性と課題を含めた現状調査</t>
    <phoneticPr fontId="3"/>
  </si>
  <si>
    <t>第15回日本臨床栄養代謝学会　中四国支部学術集会</t>
    <rPh sb="0" eb="1">
      <t>ダイ</t>
    </rPh>
    <rPh sb="3" eb="4">
      <t>カイ</t>
    </rPh>
    <rPh sb="4" eb="10">
      <t>ニホンリンショウエイヨウ</t>
    </rPh>
    <rPh sb="10" eb="14">
      <t>タイシャガッカイ</t>
    </rPh>
    <rPh sb="15" eb="18">
      <t>チュウシコク</t>
    </rPh>
    <rPh sb="18" eb="20">
      <t>シブ</t>
    </rPh>
    <rPh sb="20" eb="24">
      <t>ガクジュツシュウカイ</t>
    </rPh>
    <phoneticPr fontId="3"/>
  </si>
  <si>
    <t>一般口演２「栄養代謝・電解質」　</t>
    <rPh sb="0" eb="2">
      <t>イッパン</t>
    </rPh>
    <rPh sb="2" eb="4">
      <t>コウエン</t>
    </rPh>
    <rPh sb="6" eb="8">
      <t>エイヨウ</t>
    </rPh>
    <rPh sb="8" eb="10">
      <t>タイシャ</t>
    </rPh>
    <rPh sb="11" eb="14">
      <t>デンカイシツ</t>
    </rPh>
    <phoneticPr fontId="3"/>
  </si>
  <si>
    <t>未来研究所臥龍　Think-in　研修会</t>
    <rPh sb="0" eb="2">
      <t>ミライ</t>
    </rPh>
    <rPh sb="2" eb="5">
      <t>ケンキュウショ</t>
    </rPh>
    <rPh sb="5" eb="7">
      <t>ガリュウ</t>
    </rPh>
    <rPh sb="17" eb="20">
      <t>ケンシュウカイ</t>
    </rPh>
    <phoneticPr fontId="3"/>
  </si>
  <si>
    <t>病院薬剤師によるポリファーマシー対策と地域連携対策の実践手法</t>
    <phoneticPr fontId="3"/>
  </si>
  <si>
    <t>第9回　地域がん薬薬連携研修会</t>
    <rPh sb="0" eb="1">
      <t>ダイ</t>
    </rPh>
    <rPh sb="2" eb="3">
      <t>カイ</t>
    </rPh>
    <rPh sb="4" eb="6">
      <t>チイキ</t>
    </rPh>
    <rPh sb="8" eb="12">
      <t>ヤクヤクレンケイ</t>
    </rPh>
    <rPh sb="12" eb="15">
      <t>ケンシュウカイ</t>
    </rPh>
    <phoneticPr fontId="3"/>
  </si>
  <si>
    <t>がん患者へのテレフォンフォローアップの実際（座長）</t>
    <rPh sb="2" eb="4">
      <t>カンジャ</t>
    </rPh>
    <rPh sb="19" eb="21">
      <t>ジッサイ</t>
    </rPh>
    <phoneticPr fontId="3"/>
  </si>
  <si>
    <t>10月度 西部地区定例研修会</t>
    <phoneticPr fontId="3"/>
  </si>
  <si>
    <t>パーキンソン病の診断と治療（座長）</t>
    <phoneticPr fontId="3"/>
  </si>
  <si>
    <t>高知市</t>
    <rPh sb="0" eb="3">
      <t>コウチシ</t>
    </rPh>
    <phoneticPr fontId="3"/>
  </si>
  <si>
    <t>第62回日本薬学会・日本薬剤師会・日本病院薬剤師会中国四国支部学術大会</t>
    <rPh sb="33" eb="35">
      <t>タイカイ</t>
    </rPh>
    <phoneticPr fontId="3"/>
  </si>
  <si>
    <t>トレーシングレポート及び介入状況報告書が薬学的介入に及ぼす状況調査</t>
    <phoneticPr fontId="3"/>
  </si>
  <si>
    <t xml:space="preserve"> 森黒　唯</t>
    <phoneticPr fontId="3"/>
  </si>
  <si>
    <t xml:space="preserve"> 大腿骨近位部骨折患者の二次骨折リスクに関する検討</t>
    <phoneticPr fontId="3"/>
  </si>
  <si>
    <t xml:space="preserve"> 高嶋　良汰</t>
    <phoneticPr fontId="3"/>
  </si>
  <si>
    <t xml:space="preserve"> ポリファーマシー対策チームからの多職種評価を含めた情報提供が病棟カンファレンスに及ぼす影響調査</t>
    <phoneticPr fontId="3"/>
  </si>
  <si>
    <t xml:space="preserve"> 香川　瞭子</t>
    <phoneticPr fontId="3"/>
  </si>
  <si>
    <t>「メタバース」を利用した学術的ポスターセッションの実証実験に関する調査報告</t>
    <phoneticPr fontId="3"/>
  </si>
  <si>
    <t>一般演題１　がん薬物療法（外来・入院化学療法、緩和ケアなど）</t>
    <rPh sb="0" eb="4">
      <t>イッパンエンダイ</t>
    </rPh>
    <phoneticPr fontId="3"/>
  </si>
  <si>
    <t>仙台市</t>
    <rPh sb="0" eb="3">
      <t>センダイシ</t>
    </rPh>
    <phoneticPr fontId="3"/>
  </si>
  <si>
    <t>第33回日本医療薬学会年会</t>
    <rPh sb="11" eb="13">
      <t>ネンカイ</t>
    </rPh>
    <phoneticPr fontId="3"/>
  </si>
  <si>
    <t>医療用麻薬のレスキュー薬自己管理マニュアル導入後の実施状況</t>
    <phoneticPr fontId="3"/>
  </si>
  <si>
    <t>中西　順子</t>
    <phoneticPr fontId="3"/>
  </si>
  <si>
    <t>栄養評価指標を利用した薬剤適正使用への取り組み</t>
    <phoneticPr fontId="3"/>
  </si>
  <si>
    <t>石井　照樹</t>
    <phoneticPr fontId="3"/>
  </si>
  <si>
    <t>COVID-19が高齢者のフレイルに及ぼす影響の検討</t>
    <phoneticPr fontId="3"/>
  </si>
  <si>
    <t>介護老人保健施設兼任薬剤師と処方適正化チームの連携による波及効果</t>
    <phoneticPr fontId="3"/>
  </si>
  <si>
    <t>院外処方箋疑義照会簡素化プロトコール導入後のPBPM満足度調査</t>
    <phoneticPr fontId="3"/>
  </si>
  <si>
    <t>病院薬剤業務の質向上セミナー</t>
    <phoneticPr fontId="3"/>
  </si>
  <si>
    <t>病院薬剤師が地域医療を「繋ぐ」手法とその効果～香川県西讃地域の事例～</t>
    <phoneticPr fontId="3"/>
  </si>
  <si>
    <t>第9回　西讃地区地域医療連携講演会</t>
    <phoneticPr fontId="3"/>
  </si>
  <si>
    <t>当地域におけるポリファーマシー対策の現状</t>
    <phoneticPr fontId="3"/>
  </si>
  <si>
    <t>ポリファーマシー対策の推進～多職種協働を進めるために必要なことは？～（座長）</t>
    <phoneticPr fontId="3"/>
  </si>
  <si>
    <t>綾歌郡（WEB併用）</t>
    <rPh sb="0" eb="3">
      <t>アヤウタグン</t>
    </rPh>
    <phoneticPr fontId="3"/>
  </si>
  <si>
    <t>不眠症と医療安全を考える会</t>
  </si>
  <si>
    <t>医療安全からみた当院における入院時不眠症患者の薬物治療について</t>
    <phoneticPr fontId="3"/>
  </si>
  <si>
    <t>高松市</t>
    <rPh sb="0" eb="3">
      <t>タカマツシ</t>
    </rPh>
    <phoneticPr fontId="3"/>
  </si>
  <si>
    <t>第123回日本循環器学会四国地方会</t>
    <rPh sb="0" eb="1">
      <t>ダイ</t>
    </rPh>
    <rPh sb="4" eb="5">
      <t>カイ</t>
    </rPh>
    <rPh sb="5" eb="10">
      <t>ニホンジュンカンキ</t>
    </rPh>
    <rPh sb="10" eb="12">
      <t>ガッカイ</t>
    </rPh>
    <rPh sb="12" eb="17">
      <t>シコクチホウカイ</t>
    </rPh>
    <phoneticPr fontId="3"/>
  </si>
  <si>
    <t>ポリファーマシー対策を意識したチームによる心不全診療の試み</t>
    <rPh sb="11" eb="13">
      <t>イシキ</t>
    </rPh>
    <rPh sb="21" eb="26">
      <t>シンフゼンシンリョウ</t>
    </rPh>
    <rPh sb="27" eb="28">
      <t>ココロ</t>
    </rPh>
    <phoneticPr fontId="3"/>
  </si>
  <si>
    <t>第38回香川NSTメタボリッククラブ</t>
    <phoneticPr fontId="3"/>
  </si>
  <si>
    <t>一般演題６題（座長）</t>
    <rPh sb="0" eb="2">
      <t>イッパン</t>
    </rPh>
    <rPh sb="2" eb="4">
      <t>エンダイ</t>
    </rPh>
    <rPh sb="5" eb="6">
      <t>ダイ</t>
    </rPh>
    <phoneticPr fontId="3"/>
  </si>
  <si>
    <t>12月度西部地区定例研修会</t>
    <phoneticPr fontId="3"/>
  </si>
  <si>
    <t>当院における神経障害性疼痛の薬物療法の現状</t>
    <phoneticPr fontId="3"/>
  </si>
  <si>
    <t>痛みの心理学：痛みを感情として神経障害性疼痛を理解する（座長）</t>
    <phoneticPr fontId="3"/>
  </si>
  <si>
    <t>兵庫県病院薬剤師会講演会　医療変革時代に”挑む”病院薬剤師のために</t>
    <phoneticPr fontId="3"/>
  </si>
  <si>
    <t>薬学的連携推進が実現！～切れ目のない薬物療法の提供とポリファーマシー対策、低栄養・フレイル対策～</t>
    <phoneticPr fontId="3"/>
  </si>
  <si>
    <t>R6</t>
    <phoneticPr fontId="3"/>
  </si>
  <si>
    <t>第29回　観三薬薬連携セミナー</t>
    <phoneticPr fontId="3"/>
  </si>
  <si>
    <t>地域におけるフレイル対策を再考する</t>
    <phoneticPr fontId="3"/>
  </si>
  <si>
    <t>知っておきたい栄養投与ルートと経腸栄養のキホンのキ（座長）</t>
    <phoneticPr fontId="3"/>
  </si>
  <si>
    <t>2月度西部地区定例研修会</t>
    <phoneticPr fontId="3"/>
  </si>
  <si>
    <t>睡眠薬の適正使用とフォーミュラリ-地域で取り組む重要性を踏まえて-（座長）</t>
    <phoneticPr fontId="3"/>
  </si>
  <si>
    <t>尾道市</t>
    <rPh sb="0" eb="3">
      <t>オノミチシ</t>
    </rPh>
    <phoneticPr fontId="3"/>
  </si>
  <si>
    <t>第１回ネコヤナギの会　研修会</t>
    <phoneticPr fontId="3"/>
  </si>
  <si>
    <t>地方の薬剤師が実践する地域連携の手法～多職種連携の進め方～</t>
    <phoneticPr fontId="3"/>
  </si>
  <si>
    <t>四日市市</t>
    <rPh sb="0" eb="4">
      <t>ヨッカイチシ</t>
    </rPh>
    <phoneticPr fontId="3"/>
  </si>
  <si>
    <t>第13回日本リハビリテーション栄養学会学術集会</t>
    <phoneticPr fontId="3"/>
  </si>
  <si>
    <t>シンポジウム4　デジタルヘルスを活用した薬剤業務の現状と課題</t>
    <phoneticPr fontId="3"/>
  </si>
  <si>
    <t>日本臨床腫瘍学会学術大会2024</t>
    <rPh sb="0" eb="6">
      <t>ニホンリンショウシュヨウ</t>
    </rPh>
    <rPh sb="6" eb="8">
      <t>ガッカイ</t>
    </rPh>
    <rPh sb="8" eb="12">
      <t>ガクジュツタイカイ</t>
    </rPh>
    <phoneticPr fontId="3"/>
  </si>
  <si>
    <t>アプレピタントからホスネツピタントへの切り替えとその後の評価</t>
    <rPh sb="19" eb="20">
      <t>キ</t>
    </rPh>
    <rPh sb="21" eb="22">
      <t>カ</t>
    </rPh>
    <rPh sb="26" eb="27">
      <t>ゴ</t>
    </rPh>
    <rPh sb="28" eb="30">
      <t>ヒョウカ</t>
    </rPh>
    <phoneticPr fontId="3"/>
  </si>
  <si>
    <t>第18回　三豊総合病院地域医療連携協議会</t>
    <rPh sb="0" eb="1">
      <t>ダイ</t>
    </rPh>
    <rPh sb="3" eb="4">
      <t>カイ</t>
    </rPh>
    <rPh sb="5" eb="11">
      <t>ミトヨソウゴウビョウイン</t>
    </rPh>
    <rPh sb="11" eb="20">
      <t>チイキイリョウレンケイキョウギカイ</t>
    </rPh>
    <phoneticPr fontId="3"/>
  </si>
  <si>
    <t>当院におけるポリファーマシーチームの取り組みについて</t>
    <phoneticPr fontId="3"/>
  </si>
  <si>
    <t>第44回香川乳腺研究会</t>
    <rPh sb="0" eb="1">
      <t>ダイ</t>
    </rPh>
    <rPh sb="3" eb="4">
      <t>カイ</t>
    </rPh>
    <rPh sb="4" eb="11">
      <t>カガワニュウセンケンキュウカイ</t>
    </rPh>
    <phoneticPr fontId="3"/>
  </si>
  <si>
    <t>当院における乳癌化学療法実施時の制吐療法</t>
    <rPh sb="0" eb="2">
      <t>トウイン</t>
    </rPh>
    <rPh sb="6" eb="8">
      <t>ニュウガン</t>
    </rPh>
    <rPh sb="8" eb="12">
      <t>カガクリョウホウ</t>
    </rPh>
    <rPh sb="12" eb="15">
      <t>ジッシジ</t>
    </rPh>
    <rPh sb="16" eb="20">
      <t>セイトリョウホウ</t>
    </rPh>
    <phoneticPr fontId="3"/>
  </si>
  <si>
    <t>宇多津町</t>
    <rPh sb="0" eb="4">
      <t>ウタヅチョウ</t>
    </rPh>
    <phoneticPr fontId="3"/>
  </si>
  <si>
    <t>第５８回香川県臨床薬剤業務研究会</t>
    <phoneticPr fontId="3"/>
  </si>
  <si>
    <t>当院における入院患者の不眠症治療薬使用状況に関する検討</t>
    <phoneticPr fontId="3"/>
  </si>
  <si>
    <t>第8回みんなで実践　吸入支援inうどん県</t>
    <phoneticPr fontId="3"/>
  </si>
  <si>
    <t>吸入療法の基礎知識</t>
    <phoneticPr fontId="3"/>
  </si>
  <si>
    <t>ｐMDI（エアゾール）製剤について</t>
    <rPh sb="11" eb="13">
      <t>セイザイ</t>
    </rPh>
    <phoneticPr fontId="3"/>
  </si>
  <si>
    <t>近藤宏樹</t>
    <rPh sb="0" eb="2">
      <t>コンドウ</t>
    </rPh>
    <rPh sb="2" eb="4">
      <t>ヒロキ</t>
    </rPh>
    <phoneticPr fontId="7"/>
  </si>
  <si>
    <t>第4回 在宅医療推進のための研修会</t>
    <phoneticPr fontId="3"/>
  </si>
  <si>
    <t>薬剤管理サマリーの改訂について　～観音寺三豊薬剤師会アンケート調査結果も含めて～</t>
    <phoneticPr fontId="3"/>
  </si>
  <si>
    <t>訪問薬剤管理指導の新たな試み　～病院薬剤師と薬局薬剤師による最適な介入方法～</t>
    <phoneticPr fontId="3"/>
  </si>
  <si>
    <t>継続した多職種連携の中で薬剤師ができること　～当支部での連携活動を通じて～（座長）</t>
    <phoneticPr fontId="3"/>
  </si>
  <si>
    <t>論文・著書など</t>
    <rPh sb="0" eb="2">
      <t>ロンブン</t>
    </rPh>
    <rPh sb="3" eb="5">
      <t>チョショ</t>
    </rPh>
    <phoneticPr fontId="3"/>
  </si>
  <si>
    <t>雑誌名</t>
    <rPh sb="0" eb="2">
      <t>ザッシ</t>
    </rPh>
    <rPh sb="2" eb="3">
      <t>メイ</t>
    </rPh>
    <phoneticPr fontId="3"/>
  </si>
  <si>
    <t>論文名</t>
    <rPh sb="0" eb="2">
      <t>ロンブン</t>
    </rPh>
    <rPh sb="2" eb="3">
      <t>メイ</t>
    </rPh>
    <phoneticPr fontId="3"/>
  </si>
  <si>
    <t>老健2023.4第34巻第1号</t>
    <rPh sb="0" eb="2">
      <t>ロウケン</t>
    </rPh>
    <rPh sb="8" eb="9">
      <t>ダイ</t>
    </rPh>
    <rPh sb="11" eb="12">
      <t>カン</t>
    </rPh>
    <rPh sb="12" eb="13">
      <t>ダイ</t>
    </rPh>
    <rPh sb="14" eb="15">
      <t>ゴウ</t>
    </rPh>
    <phoneticPr fontId="3"/>
  </si>
  <si>
    <t>老健施設での「薬剤師業務」について考える（第3回）</t>
    <rPh sb="0" eb="2">
      <t>ロウケン</t>
    </rPh>
    <rPh sb="2" eb="4">
      <t>シセツ</t>
    </rPh>
    <rPh sb="7" eb="10">
      <t>ヤクザイシ</t>
    </rPh>
    <rPh sb="10" eb="12">
      <t>ギョウム</t>
    </rPh>
    <rPh sb="17" eb="18">
      <t>カンガ</t>
    </rPh>
    <rPh sb="21" eb="22">
      <t>ダイ</t>
    </rPh>
    <rPh sb="23" eb="24">
      <t>カイ</t>
    </rPh>
    <phoneticPr fontId="3"/>
  </si>
  <si>
    <t>十川友那</t>
    <rPh sb="0" eb="2">
      <t>ソゴウ</t>
    </rPh>
    <rPh sb="2" eb="4">
      <t>トモナ</t>
    </rPh>
    <phoneticPr fontId="3"/>
  </si>
  <si>
    <t>日本診療情報管理学会誌 vol.35 No.2：56-78,2023</t>
    <phoneticPr fontId="3"/>
  </si>
  <si>
    <t>医療情報の連携のメリットと課題</t>
    <phoneticPr fontId="3"/>
  </si>
  <si>
    <t>リハビリテーション栄養2023.4.vol.7 No.1</t>
    <phoneticPr fontId="3"/>
  </si>
  <si>
    <t>リハビリテーション薬剤</t>
    <rPh sb="9" eb="11">
      <t>ヤクザイ</t>
    </rPh>
    <phoneticPr fontId="3"/>
  </si>
  <si>
    <t>NIPRO CO-Pharmacist　vol.6 4-6</t>
    <phoneticPr fontId="3"/>
  </si>
  <si>
    <t>薬学的連携推進が実現！切れ目のない薬物療法の提供とポリファーマシー対策、低栄養、フレイル対策</t>
    <rPh sb="0" eb="7">
      <t>ヤクガクテキレンケイスイシン</t>
    </rPh>
    <rPh sb="8" eb="10">
      <t>ジツゲン</t>
    </rPh>
    <rPh sb="11" eb="12">
      <t>キ</t>
    </rPh>
    <rPh sb="13" eb="14">
      <t>メ</t>
    </rPh>
    <rPh sb="17" eb="21">
      <t>ヤクブツリョウホウ</t>
    </rPh>
    <rPh sb="22" eb="24">
      <t>テイキョウ</t>
    </rPh>
    <rPh sb="33" eb="35">
      <t>タイサク</t>
    </rPh>
    <rPh sb="36" eb="39">
      <t>テイエイヨウ</t>
    </rPh>
    <rPh sb="44" eb="46">
      <t>タイサク</t>
    </rPh>
    <phoneticPr fontId="3"/>
  </si>
  <si>
    <t>Move　MSD　vol.13　1-7</t>
    <phoneticPr fontId="3"/>
  </si>
  <si>
    <t>地域全体で取り組むポリファーマシー対策</t>
    <rPh sb="0" eb="4">
      <t>チイキゼンタイ</t>
    </rPh>
    <rPh sb="5" eb="6">
      <t>ト</t>
    </rPh>
    <rPh sb="7" eb="8">
      <t>ク</t>
    </rPh>
    <rPh sb="17" eb="19">
      <t>タイサク</t>
    </rPh>
    <phoneticPr fontId="3"/>
  </si>
  <si>
    <t>日本老年薬学会雑誌　Vol.6　No.2　2023　pp.29-36</t>
    <phoneticPr fontId="3"/>
  </si>
  <si>
    <t>地域連携薬剤師チームの活動が退院後の 薬剤適正使用に及ぼす影響調査</t>
    <phoneticPr fontId="3"/>
  </si>
  <si>
    <t>日本病院薬剤師会令和5年9月11日（https://www.jshp.or.jp/activity/guideline/20230911-1.pdf）</t>
    <rPh sb="0" eb="8">
      <t>ニホンビョウインヤクザイシカイ</t>
    </rPh>
    <rPh sb="8" eb="10">
      <t>レイワ</t>
    </rPh>
    <rPh sb="11" eb="12">
      <t>ネン</t>
    </rPh>
    <rPh sb="13" eb="14">
      <t>ガツ</t>
    </rPh>
    <rPh sb="16" eb="17">
      <t>ニチ</t>
    </rPh>
    <phoneticPr fontId="3"/>
  </si>
  <si>
    <t>ポリファーマシー対策の進め方（Ver 1.0）</t>
    <phoneticPr fontId="3"/>
  </si>
  <si>
    <t>日本禁煙学会雑誌　18(4), 93-98, 2023</t>
    <phoneticPr fontId="3"/>
  </si>
  <si>
    <t>香川県における喫煙防止教育の効果検証―アンケート調査を用いた後ろ向き研究―</t>
    <phoneticPr fontId="3"/>
  </si>
  <si>
    <t>月刊薬事　2023年10月号　vol65　No13 91-94</t>
    <rPh sb="0" eb="4">
      <t>ゲッカンヤクジ</t>
    </rPh>
    <rPh sb="9" eb="10">
      <t>ネン</t>
    </rPh>
    <rPh sb="12" eb="14">
      <t>ガツゴウ</t>
    </rPh>
    <phoneticPr fontId="3"/>
  </si>
  <si>
    <t>退院後を見据えた入院中の薬剤管理～薬剤調整・ポリファーマシー対策</t>
    <rPh sb="0" eb="3">
      <t>タイインゴ</t>
    </rPh>
    <rPh sb="4" eb="6">
      <t>ミス</t>
    </rPh>
    <rPh sb="8" eb="11">
      <t>ニュウインチュウ</t>
    </rPh>
    <rPh sb="12" eb="16">
      <t>ヤクザイカンリ</t>
    </rPh>
    <rPh sb="17" eb="21">
      <t>ヤクザイチョウセイ</t>
    </rPh>
    <rPh sb="30" eb="32">
      <t>タイサク</t>
    </rPh>
    <phoneticPr fontId="3"/>
  </si>
  <si>
    <t>日本病院薬剤師会雑誌　59-10：1169-1170，2023</t>
    <phoneticPr fontId="3"/>
  </si>
  <si>
    <t>令和4年度学術委員会学術第8小委員会報告「回復期病棟における薬剤師介入の有用性に関する調査研究」</t>
    <phoneticPr fontId="3"/>
  </si>
  <si>
    <t>日本病院薬剤師会令和6年2月14日（https://www.jshp.or.jp/activity/guideline/20240214-1-1.pdf）</t>
    <rPh sb="0" eb="8">
      <t>ニホンビョウインヤクザイシカイ</t>
    </rPh>
    <rPh sb="8" eb="10">
      <t>レイワ</t>
    </rPh>
    <rPh sb="11" eb="12">
      <t>ネン</t>
    </rPh>
    <rPh sb="13" eb="14">
      <t>ガツ</t>
    </rPh>
    <rPh sb="16" eb="17">
      <t>ニチ</t>
    </rPh>
    <phoneticPr fontId="3"/>
  </si>
  <si>
    <t>ポリファーマシー対策の進め方（Ver 2.0）</t>
    <phoneticPr fontId="3"/>
  </si>
  <si>
    <t>日本病院薬剤師会令和6年2月1日（https://www.jshp.or.jp/activity/guideline/20240201-1.pdf）</t>
    <rPh sb="0" eb="8">
      <t>ニホンビョウインヤクザイシカイ</t>
    </rPh>
    <rPh sb="8" eb="10">
      <t>レイワ</t>
    </rPh>
    <rPh sb="11" eb="12">
      <t>ネン</t>
    </rPh>
    <rPh sb="13" eb="14">
      <t>ガツ</t>
    </rPh>
    <rPh sb="15" eb="16">
      <t>ニチ</t>
    </rPh>
    <phoneticPr fontId="3"/>
  </si>
  <si>
    <t>回復期病棟における薬剤師のための関わり方ガイド</t>
    <rPh sb="0" eb="5">
      <t>カイフクキビョウトウ</t>
    </rPh>
    <rPh sb="9" eb="12">
      <t>ヤクザイシ</t>
    </rPh>
    <rPh sb="16" eb="17">
      <t>カカ</t>
    </rPh>
    <rPh sb="19" eb="20">
      <t>カタ</t>
    </rPh>
    <phoneticPr fontId="3"/>
  </si>
  <si>
    <t>ケースで学ぶ老年薬学</t>
    <rPh sb="4" eb="5">
      <t>マナ</t>
    </rPh>
    <rPh sb="6" eb="10">
      <t>ロウネンヤクガク</t>
    </rPh>
    <phoneticPr fontId="3"/>
  </si>
  <si>
    <t>高齢者における疾患と治療～パーキンソン病～</t>
    <rPh sb="0" eb="3">
      <t>コウレイシャ</t>
    </rPh>
    <rPh sb="7" eb="9">
      <t>シッカン</t>
    </rPh>
    <rPh sb="10" eb="12">
      <t>チリョウ</t>
    </rPh>
    <rPh sb="19" eb="20">
      <t>ビョウ</t>
    </rPh>
    <phoneticPr fontId="3"/>
  </si>
  <si>
    <t>The Journal of JAHMC vol.35 No.3</t>
    <phoneticPr fontId="3"/>
  </si>
  <si>
    <t>医療専門職の活用で医師の新しい働き方を実現</t>
    <rPh sb="0" eb="5">
      <t>イリョウセンモンショク</t>
    </rPh>
    <rPh sb="6" eb="8">
      <t>カツヨウ</t>
    </rPh>
    <rPh sb="9" eb="11">
      <t>イシ</t>
    </rPh>
    <rPh sb="12" eb="13">
      <t>アタラ</t>
    </rPh>
    <rPh sb="15" eb="16">
      <t>ハタラ</t>
    </rPh>
    <rPh sb="17" eb="18">
      <t>カタ</t>
    </rPh>
    <rPh sb="19" eb="21">
      <t>ジツゲン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</si>
</sst>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b/>
      <sz val="14"/>
      <name val="メイリオ"/>
      <family val="3"/>
      <charset val="128"/>
    </font>
    <font>
      <sz val="6"/>
      <name val="ＭＳ Ｐゴシック"/>
      <family val="3"/>
      <charset val="128"/>
    </font>
    <font>
      <sz val="11"/>
      <name val="メイリオ"/>
      <family val="3"/>
      <charset val="128"/>
    </font>
    <font>
      <b/>
      <sz val="11"/>
      <name val="メイリオ"/>
      <family val="3"/>
      <charset val="128"/>
    </font>
    <font>
      <sz val="10"/>
      <name val="ＭＳ 明朝"/>
      <family val="1"/>
      <charset val="128"/>
    </font>
    <font>
      <sz val="8"/>
      <color indexed="8"/>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2"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1" fillId="0" borderId="2"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center" vertical="center"/>
    </xf>
    <xf numFmtId="0" fontId="1" fillId="0" borderId="2" xfId="0" applyFont="1" applyBorder="1" applyAlignment="1">
      <alignment horizontal="left" vertical="center"/>
    </xf>
    <xf numFmtId="0" fontId="6" fillId="0" borderId="2" xfId="0" applyFont="1" applyBorder="1" applyAlignment="1">
      <alignment horizontal="center" vertical="center"/>
    </xf>
    <xf numFmtId="0" fontId="0" fillId="0" borderId="3" xfId="0" applyBorder="1" applyAlignment="1" applyProtection="1">
      <alignment horizontal="center" vertical="center"/>
      <protection locked="0"/>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horizontal="left" vertical="center"/>
    </xf>
    <xf numFmtId="0" fontId="1"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7B40-7771-4502-8214-1A11D68DC116}">
  <sheetPr>
    <pageSetUpPr fitToPage="1"/>
  </sheetPr>
  <dimension ref="A1:M91"/>
  <sheetViews>
    <sheetView tabSelected="1" zoomScale="70" zoomScaleNormal="70" workbookViewId="0">
      <selection activeCell="J64" sqref="J64"/>
    </sheetView>
  </sheetViews>
  <sheetFormatPr defaultColWidth="4.125" defaultRowHeight="13.5" x14ac:dyDescent="0.15"/>
  <cols>
    <col min="1" max="1" width="4.125" style="7" customWidth="1"/>
    <col min="2" max="2" width="4.25" style="7" bestFit="1" customWidth="1"/>
    <col min="3" max="3" width="5.5" style="6" customWidth="1"/>
    <col min="4" max="4" width="22.5" style="7" bestFit="1" customWidth="1"/>
    <col min="5" max="5" width="5.625" style="7" bestFit="1" customWidth="1"/>
    <col min="6" max="6" width="75.5" style="6" bestFit="1" customWidth="1"/>
    <col min="7" max="7" width="133.5" style="6" customWidth="1"/>
    <col min="8" max="8" width="5.625" style="6" bestFit="1" customWidth="1"/>
    <col min="9" max="9" width="7.125" style="7" bestFit="1" customWidth="1"/>
    <col min="10" max="10" width="11.25" style="7" bestFit="1" customWidth="1"/>
    <col min="11" max="11" width="4.125" style="6"/>
    <col min="12" max="257" width="4.125" style="7"/>
    <col min="258" max="258" width="4.25" style="7" bestFit="1" customWidth="1"/>
    <col min="259" max="259" width="5.5" style="7" customWidth="1"/>
    <col min="260" max="260" width="22.5" style="7" bestFit="1" customWidth="1"/>
    <col min="261" max="261" width="5.625" style="7" bestFit="1" customWidth="1"/>
    <col min="262" max="262" width="75.5" style="7" bestFit="1" customWidth="1"/>
    <col min="263" max="263" width="133.5" style="7" customWidth="1"/>
    <col min="264" max="264" width="5.625" style="7" bestFit="1" customWidth="1"/>
    <col min="265" max="265" width="7.125" style="7" bestFit="1" customWidth="1"/>
    <col min="266" max="266" width="11.25" style="7" bestFit="1" customWidth="1"/>
    <col min="267" max="513" width="4.125" style="7"/>
    <col min="514" max="514" width="4.25" style="7" bestFit="1" customWidth="1"/>
    <col min="515" max="515" width="5.5" style="7" customWidth="1"/>
    <col min="516" max="516" width="22.5" style="7" bestFit="1" customWidth="1"/>
    <col min="517" max="517" width="5.625" style="7" bestFit="1" customWidth="1"/>
    <col min="518" max="518" width="75.5" style="7" bestFit="1" customWidth="1"/>
    <col min="519" max="519" width="133.5" style="7" customWidth="1"/>
    <col min="520" max="520" width="5.625" style="7" bestFit="1" customWidth="1"/>
    <col min="521" max="521" width="7.125" style="7" bestFit="1" customWidth="1"/>
    <col min="522" max="522" width="11.25" style="7" bestFit="1" customWidth="1"/>
    <col min="523" max="769" width="4.125" style="7"/>
    <col min="770" max="770" width="4.25" style="7" bestFit="1" customWidth="1"/>
    <col min="771" max="771" width="5.5" style="7" customWidth="1"/>
    <col min="772" max="772" width="22.5" style="7" bestFit="1" customWidth="1"/>
    <col min="773" max="773" width="5.625" style="7" bestFit="1" customWidth="1"/>
    <col min="774" max="774" width="75.5" style="7" bestFit="1" customWidth="1"/>
    <col min="775" max="775" width="133.5" style="7" customWidth="1"/>
    <col min="776" max="776" width="5.625" style="7" bestFit="1" customWidth="1"/>
    <col min="777" max="777" width="7.125" style="7" bestFit="1" customWidth="1"/>
    <col min="778" max="778" width="11.25" style="7" bestFit="1" customWidth="1"/>
    <col min="779" max="1025" width="4.125" style="7"/>
    <col min="1026" max="1026" width="4.25" style="7" bestFit="1" customWidth="1"/>
    <col min="1027" max="1027" width="5.5" style="7" customWidth="1"/>
    <col min="1028" max="1028" width="22.5" style="7" bestFit="1" customWidth="1"/>
    <col min="1029" max="1029" width="5.625" style="7" bestFit="1" customWidth="1"/>
    <col min="1030" max="1030" width="75.5" style="7" bestFit="1" customWidth="1"/>
    <col min="1031" max="1031" width="133.5" style="7" customWidth="1"/>
    <col min="1032" max="1032" width="5.625" style="7" bestFit="1" customWidth="1"/>
    <col min="1033" max="1033" width="7.125" style="7" bestFit="1" customWidth="1"/>
    <col min="1034" max="1034" width="11.25" style="7" bestFit="1" customWidth="1"/>
    <col min="1035" max="1281" width="4.125" style="7"/>
    <col min="1282" max="1282" width="4.25" style="7" bestFit="1" customWidth="1"/>
    <col min="1283" max="1283" width="5.5" style="7" customWidth="1"/>
    <col min="1284" max="1284" width="22.5" style="7" bestFit="1" customWidth="1"/>
    <col min="1285" max="1285" width="5.625" style="7" bestFit="1" customWidth="1"/>
    <col min="1286" max="1286" width="75.5" style="7" bestFit="1" customWidth="1"/>
    <col min="1287" max="1287" width="133.5" style="7" customWidth="1"/>
    <col min="1288" max="1288" width="5.625" style="7" bestFit="1" customWidth="1"/>
    <col min="1289" max="1289" width="7.125" style="7" bestFit="1" customWidth="1"/>
    <col min="1290" max="1290" width="11.25" style="7" bestFit="1" customWidth="1"/>
    <col min="1291" max="1537" width="4.125" style="7"/>
    <col min="1538" max="1538" width="4.25" style="7" bestFit="1" customWidth="1"/>
    <col min="1539" max="1539" width="5.5" style="7" customWidth="1"/>
    <col min="1540" max="1540" width="22.5" style="7" bestFit="1" customWidth="1"/>
    <col min="1541" max="1541" width="5.625" style="7" bestFit="1" customWidth="1"/>
    <col min="1542" max="1542" width="75.5" style="7" bestFit="1" customWidth="1"/>
    <col min="1543" max="1543" width="133.5" style="7" customWidth="1"/>
    <col min="1544" max="1544" width="5.625" style="7" bestFit="1" customWidth="1"/>
    <col min="1545" max="1545" width="7.125" style="7" bestFit="1" customWidth="1"/>
    <col min="1546" max="1546" width="11.25" style="7" bestFit="1" customWidth="1"/>
    <col min="1547" max="1793" width="4.125" style="7"/>
    <col min="1794" max="1794" width="4.25" style="7" bestFit="1" customWidth="1"/>
    <col min="1795" max="1795" width="5.5" style="7" customWidth="1"/>
    <col min="1796" max="1796" width="22.5" style="7" bestFit="1" customWidth="1"/>
    <col min="1797" max="1797" width="5.625" style="7" bestFit="1" customWidth="1"/>
    <col min="1798" max="1798" width="75.5" style="7" bestFit="1" customWidth="1"/>
    <col min="1799" max="1799" width="133.5" style="7" customWidth="1"/>
    <col min="1800" max="1800" width="5.625" style="7" bestFit="1" customWidth="1"/>
    <col min="1801" max="1801" width="7.125" style="7" bestFit="1" customWidth="1"/>
    <col min="1802" max="1802" width="11.25" style="7" bestFit="1" customWidth="1"/>
    <col min="1803" max="2049" width="4.125" style="7"/>
    <col min="2050" max="2050" width="4.25" style="7" bestFit="1" customWidth="1"/>
    <col min="2051" max="2051" width="5.5" style="7" customWidth="1"/>
    <col min="2052" max="2052" width="22.5" style="7" bestFit="1" customWidth="1"/>
    <col min="2053" max="2053" width="5.625" style="7" bestFit="1" customWidth="1"/>
    <col min="2054" max="2054" width="75.5" style="7" bestFit="1" customWidth="1"/>
    <col min="2055" max="2055" width="133.5" style="7" customWidth="1"/>
    <col min="2056" max="2056" width="5.625" style="7" bestFit="1" customWidth="1"/>
    <col min="2057" max="2057" width="7.125" style="7" bestFit="1" customWidth="1"/>
    <col min="2058" max="2058" width="11.25" style="7" bestFit="1" customWidth="1"/>
    <col min="2059" max="2305" width="4.125" style="7"/>
    <col min="2306" max="2306" width="4.25" style="7" bestFit="1" customWidth="1"/>
    <col min="2307" max="2307" width="5.5" style="7" customWidth="1"/>
    <col min="2308" max="2308" width="22.5" style="7" bestFit="1" customWidth="1"/>
    <col min="2309" max="2309" width="5.625" style="7" bestFit="1" customWidth="1"/>
    <col min="2310" max="2310" width="75.5" style="7" bestFit="1" customWidth="1"/>
    <col min="2311" max="2311" width="133.5" style="7" customWidth="1"/>
    <col min="2312" max="2312" width="5.625" style="7" bestFit="1" customWidth="1"/>
    <col min="2313" max="2313" width="7.125" style="7" bestFit="1" customWidth="1"/>
    <col min="2314" max="2314" width="11.25" style="7" bestFit="1" customWidth="1"/>
    <col min="2315" max="2561" width="4.125" style="7"/>
    <col min="2562" max="2562" width="4.25" style="7" bestFit="1" customWidth="1"/>
    <col min="2563" max="2563" width="5.5" style="7" customWidth="1"/>
    <col min="2564" max="2564" width="22.5" style="7" bestFit="1" customWidth="1"/>
    <col min="2565" max="2565" width="5.625" style="7" bestFit="1" customWidth="1"/>
    <col min="2566" max="2566" width="75.5" style="7" bestFit="1" customWidth="1"/>
    <col min="2567" max="2567" width="133.5" style="7" customWidth="1"/>
    <col min="2568" max="2568" width="5.625" style="7" bestFit="1" customWidth="1"/>
    <col min="2569" max="2569" width="7.125" style="7" bestFit="1" customWidth="1"/>
    <col min="2570" max="2570" width="11.25" style="7" bestFit="1" customWidth="1"/>
    <col min="2571" max="2817" width="4.125" style="7"/>
    <col min="2818" max="2818" width="4.25" style="7" bestFit="1" customWidth="1"/>
    <col min="2819" max="2819" width="5.5" style="7" customWidth="1"/>
    <col min="2820" max="2820" width="22.5" style="7" bestFit="1" customWidth="1"/>
    <col min="2821" max="2821" width="5.625" style="7" bestFit="1" customWidth="1"/>
    <col min="2822" max="2822" width="75.5" style="7" bestFit="1" customWidth="1"/>
    <col min="2823" max="2823" width="133.5" style="7" customWidth="1"/>
    <col min="2824" max="2824" width="5.625" style="7" bestFit="1" customWidth="1"/>
    <col min="2825" max="2825" width="7.125" style="7" bestFit="1" customWidth="1"/>
    <col min="2826" max="2826" width="11.25" style="7" bestFit="1" customWidth="1"/>
    <col min="2827" max="3073" width="4.125" style="7"/>
    <col min="3074" max="3074" width="4.25" style="7" bestFit="1" customWidth="1"/>
    <col min="3075" max="3075" width="5.5" style="7" customWidth="1"/>
    <col min="3076" max="3076" width="22.5" style="7" bestFit="1" customWidth="1"/>
    <col min="3077" max="3077" width="5.625" style="7" bestFit="1" customWidth="1"/>
    <col min="3078" max="3078" width="75.5" style="7" bestFit="1" customWidth="1"/>
    <col min="3079" max="3079" width="133.5" style="7" customWidth="1"/>
    <col min="3080" max="3080" width="5.625" style="7" bestFit="1" customWidth="1"/>
    <col min="3081" max="3081" width="7.125" style="7" bestFit="1" customWidth="1"/>
    <col min="3082" max="3082" width="11.25" style="7" bestFit="1" customWidth="1"/>
    <col min="3083" max="3329" width="4.125" style="7"/>
    <col min="3330" max="3330" width="4.25" style="7" bestFit="1" customWidth="1"/>
    <col min="3331" max="3331" width="5.5" style="7" customWidth="1"/>
    <col min="3332" max="3332" width="22.5" style="7" bestFit="1" customWidth="1"/>
    <col min="3333" max="3333" width="5.625" style="7" bestFit="1" customWidth="1"/>
    <col min="3334" max="3334" width="75.5" style="7" bestFit="1" customWidth="1"/>
    <col min="3335" max="3335" width="133.5" style="7" customWidth="1"/>
    <col min="3336" max="3336" width="5.625" style="7" bestFit="1" customWidth="1"/>
    <col min="3337" max="3337" width="7.125" style="7" bestFit="1" customWidth="1"/>
    <col min="3338" max="3338" width="11.25" style="7" bestFit="1" customWidth="1"/>
    <col min="3339" max="3585" width="4.125" style="7"/>
    <col min="3586" max="3586" width="4.25" style="7" bestFit="1" customWidth="1"/>
    <col min="3587" max="3587" width="5.5" style="7" customWidth="1"/>
    <col min="3588" max="3588" width="22.5" style="7" bestFit="1" customWidth="1"/>
    <col min="3589" max="3589" width="5.625" style="7" bestFit="1" customWidth="1"/>
    <col min="3590" max="3590" width="75.5" style="7" bestFit="1" customWidth="1"/>
    <col min="3591" max="3591" width="133.5" style="7" customWidth="1"/>
    <col min="3592" max="3592" width="5.625" style="7" bestFit="1" customWidth="1"/>
    <col min="3593" max="3593" width="7.125" style="7" bestFit="1" customWidth="1"/>
    <col min="3594" max="3594" width="11.25" style="7" bestFit="1" customWidth="1"/>
    <col min="3595" max="3841" width="4.125" style="7"/>
    <col min="3842" max="3842" width="4.25" style="7" bestFit="1" customWidth="1"/>
    <col min="3843" max="3843" width="5.5" style="7" customWidth="1"/>
    <col min="3844" max="3844" width="22.5" style="7" bestFit="1" customWidth="1"/>
    <col min="3845" max="3845" width="5.625" style="7" bestFit="1" customWidth="1"/>
    <col min="3846" max="3846" width="75.5" style="7" bestFit="1" customWidth="1"/>
    <col min="3847" max="3847" width="133.5" style="7" customWidth="1"/>
    <col min="3848" max="3848" width="5.625" style="7" bestFit="1" customWidth="1"/>
    <col min="3849" max="3849" width="7.125" style="7" bestFit="1" customWidth="1"/>
    <col min="3850" max="3850" width="11.25" style="7" bestFit="1" customWidth="1"/>
    <col min="3851" max="4097" width="4.125" style="7"/>
    <col min="4098" max="4098" width="4.25" style="7" bestFit="1" customWidth="1"/>
    <col min="4099" max="4099" width="5.5" style="7" customWidth="1"/>
    <col min="4100" max="4100" width="22.5" style="7" bestFit="1" customWidth="1"/>
    <col min="4101" max="4101" width="5.625" style="7" bestFit="1" customWidth="1"/>
    <col min="4102" max="4102" width="75.5" style="7" bestFit="1" customWidth="1"/>
    <col min="4103" max="4103" width="133.5" style="7" customWidth="1"/>
    <col min="4104" max="4104" width="5.625" style="7" bestFit="1" customWidth="1"/>
    <col min="4105" max="4105" width="7.125" style="7" bestFit="1" customWidth="1"/>
    <col min="4106" max="4106" width="11.25" style="7" bestFit="1" customWidth="1"/>
    <col min="4107" max="4353" width="4.125" style="7"/>
    <col min="4354" max="4354" width="4.25" style="7" bestFit="1" customWidth="1"/>
    <col min="4355" max="4355" width="5.5" style="7" customWidth="1"/>
    <col min="4356" max="4356" width="22.5" style="7" bestFit="1" customWidth="1"/>
    <col min="4357" max="4357" width="5.625" style="7" bestFit="1" customWidth="1"/>
    <col min="4358" max="4358" width="75.5" style="7" bestFit="1" customWidth="1"/>
    <col min="4359" max="4359" width="133.5" style="7" customWidth="1"/>
    <col min="4360" max="4360" width="5.625" style="7" bestFit="1" customWidth="1"/>
    <col min="4361" max="4361" width="7.125" style="7" bestFit="1" customWidth="1"/>
    <col min="4362" max="4362" width="11.25" style="7" bestFit="1" customWidth="1"/>
    <col min="4363" max="4609" width="4.125" style="7"/>
    <col min="4610" max="4610" width="4.25" style="7" bestFit="1" customWidth="1"/>
    <col min="4611" max="4611" width="5.5" style="7" customWidth="1"/>
    <col min="4612" max="4612" width="22.5" style="7" bestFit="1" customWidth="1"/>
    <col min="4613" max="4613" width="5.625" style="7" bestFit="1" customWidth="1"/>
    <col min="4614" max="4614" width="75.5" style="7" bestFit="1" customWidth="1"/>
    <col min="4615" max="4615" width="133.5" style="7" customWidth="1"/>
    <col min="4616" max="4616" width="5.625" style="7" bestFit="1" customWidth="1"/>
    <col min="4617" max="4617" width="7.125" style="7" bestFit="1" customWidth="1"/>
    <col min="4618" max="4618" width="11.25" style="7" bestFit="1" customWidth="1"/>
    <col min="4619" max="4865" width="4.125" style="7"/>
    <col min="4866" max="4866" width="4.25" style="7" bestFit="1" customWidth="1"/>
    <col min="4867" max="4867" width="5.5" style="7" customWidth="1"/>
    <col min="4868" max="4868" width="22.5" style="7" bestFit="1" customWidth="1"/>
    <col min="4869" max="4869" width="5.625" style="7" bestFit="1" customWidth="1"/>
    <col min="4870" max="4870" width="75.5" style="7" bestFit="1" customWidth="1"/>
    <col min="4871" max="4871" width="133.5" style="7" customWidth="1"/>
    <col min="4872" max="4872" width="5.625" style="7" bestFit="1" customWidth="1"/>
    <col min="4873" max="4873" width="7.125" style="7" bestFit="1" customWidth="1"/>
    <col min="4874" max="4874" width="11.25" style="7" bestFit="1" customWidth="1"/>
    <col min="4875" max="5121" width="4.125" style="7"/>
    <col min="5122" max="5122" width="4.25" style="7" bestFit="1" customWidth="1"/>
    <col min="5123" max="5123" width="5.5" style="7" customWidth="1"/>
    <col min="5124" max="5124" width="22.5" style="7" bestFit="1" customWidth="1"/>
    <col min="5125" max="5125" width="5.625" style="7" bestFit="1" customWidth="1"/>
    <col min="5126" max="5126" width="75.5" style="7" bestFit="1" customWidth="1"/>
    <col min="5127" max="5127" width="133.5" style="7" customWidth="1"/>
    <col min="5128" max="5128" width="5.625" style="7" bestFit="1" customWidth="1"/>
    <col min="5129" max="5129" width="7.125" style="7" bestFit="1" customWidth="1"/>
    <col min="5130" max="5130" width="11.25" style="7" bestFit="1" customWidth="1"/>
    <col min="5131" max="5377" width="4.125" style="7"/>
    <col min="5378" max="5378" width="4.25" style="7" bestFit="1" customWidth="1"/>
    <col min="5379" max="5379" width="5.5" style="7" customWidth="1"/>
    <col min="5380" max="5380" width="22.5" style="7" bestFit="1" customWidth="1"/>
    <col min="5381" max="5381" width="5.625" style="7" bestFit="1" customWidth="1"/>
    <col min="5382" max="5382" width="75.5" style="7" bestFit="1" customWidth="1"/>
    <col min="5383" max="5383" width="133.5" style="7" customWidth="1"/>
    <col min="5384" max="5384" width="5.625" style="7" bestFit="1" customWidth="1"/>
    <col min="5385" max="5385" width="7.125" style="7" bestFit="1" customWidth="1"/>
    <col min="5386" max="5386" width="11.25" style="7" bestFit="1" customWidth="1"/>
    <col min="5387" max="5633" width="4.125" style="7"/>
    <col min="5634" max="5634" width="4.25" style="7" bestFit="1" customWidth="1"/>
    <col min="5635" max="5635" width="5.5" style="7" customWidth="1"/>
    <col min="5636" max="5636" width="22.5" style="7" bestFit="1" customWidth="1"/>
    <col min="5637" max="5637" width="5.625" style="7" bestFit="1" customWidth="1"/>
    <col min="5638" max="5638" width="75.5" style="7" bestFit="1" customWidth="1"/>
    <col min="5639" max="5639" width="133.5" style="7" customWidth="1"/>
    <col min="5640" max="5640" width="5.625" style="7" bestFit="1" customWidth="1"/>
    <col min="5641" max="5641" width="7.125" style="7" bestFit="1" customWidth="1"/>
    <col min="5642" max="5642" width="11.25" style="7" bestFit="1" customWidth="1"/>
    <col min="5643" max="5889" width="4.125" style="7"/>
    <col min="5890" max="5890" width="4.25" style="7" bestFit="1" customWidth="1"/>
    <col min="5891" max="5891" width="5.5" style="7" customWidth="1"/>
    <col min="5892" max="5892" width="22.5" style="7" bestFit="1" customWidth="1"/>
    <col min="5893" max="5893" width="5.625" style="7" bestFit="1" customWidth="1"/>
    <col min="5894" max="5894" width="75.5" style="7" bestFit="1" customWidth="1"/>
    <col min="5895" max="5895" width="133.5" style="7" customWidth="1"/>
    <col min="5896" max="5896" width="5.625" style="7" bestFit="1" customWidth="1"/>
    <col min="5897" max="5897" width="7.125" style="7" bestFit="1" customWidth="1"/>
    <col min="5898" max="5898" width="11.25" style="7" bestFit="1" customWidth="1"/>
    <col min="5899" max="6145" width="4.125" style="7"/>
    <col min="6146" max="6146" width="4.25" style="7" bestFit="1" customWidth="1"/>
    <col min="6147" max="6147" width="5.5" style="7" customWidth="1"/>
    <col min="6148" max="6148" width="22.5" style="7" bestFit="1" customWidth="1"/>
    <col min="6149" max="6149" width="5.625" style="7" bestFit="1" customWidth="1"/>
    <col min="6150" max="6150" width="75.5" style="7" bestFit="1" customWidth="1"/>
    <col min="6151" max="6151" width="133.5" style="7" customWidth="1"/>
    <col min="6152" max="6152" width="5.625" style="7" bestFit="1" customWidth="1"/>
    <col min="6153" max="6153" width="7.125" style="7" bestFit="1" customWidth="1"/>
    <col min="6154" max="6154" width="11.25" style="7" bestFit="1" customWidth="1"/>
    <col min="6155" max="6401" width="4.125" style="7"/>
    <col min="6402" max="6402" width="4.25" style="7" bestFit="1" customWidth="1"/>
    <col min="6403" max="6403" width="5.5" style="7" customWidth="1"/>
    <col min="6404" max="6404" width="22.5" style="7" bestFit="1" customWidth="1"/>
    <col min="6405" max="6405" width="5.625" style="7" bestFit="1" customWidth="1"/>
    <col min="6406" max="6406" width="75.5" style="7" bestFit="1" customWidth="1"/>
    <col min="6407" max="6407" width="133.5" style="7" customWidth="1"/>
    <col min="6408" max="6408" width="5.625" style="7" bestFit="1" customWidth="1"/>
    <col min="6409" max="6409" width="7.125" style="7" bestFit="1" customWidth="1"/>
    <col min="6410" max="6410" width="11.25" style="7" bestFit="1" customWidth="1"/>
    <col min="6411" max="6657" width="4.125" style="7"/>
    <col min="6658" max="6658" width="4.25" style="7" bestFit="1" customWidth="1"/>
    <col min="6659" max="6659" width="5.5" style="7" customWidth="1"/>
    <col min="6660" max="6660" width="22.5" style="7" bestFit="1" customWidth="1"/>
    <col min="6661" max="6661" width="5.625" style="7" bestFit="1" customWidth="1"/>
    <col min="6662" max="6662" width="75.5" style="7" bestFit="1" customWidth="1"/>
    <col min="6663" max="6663" width="133.5" style="7" customWidth="1"/>
    <col min="6664" max="6664" width="5.625" style="7" bestFit="1" customWidth="1"/>
    <col min="6665" max="6665" width="7.125" style="7" bestFit="1" customWidth="1"/>
    <col min="6666" max="6666" width="11.25" style="7" bestFit="1" customWidth="1"/>
    <col min="6667" max="6913" width="4.125" style="7"/>
    <col min="6914" max="6914" width="4.25" style="7" bestFit="1" customWidth="1"/>
    <col min="6915" max="6915" width="5.5" style="7" customWidth="1"/>
    <col min="6916" max="6916" width="22.5" style="7" bestFit="1" customWidth="1"/>
    <col min="6917" max="6917" width="5.625" style="7" bestFit="1" customWidth="1"/>
    <col min="6918" max="6918" width="75.5" style="7" bestFit="1" customWidth="1"/>
    <col min="6919" max="6919" width="133.5" style="7" customWidth="1"/>
    <col min="6920" max="6920" width="5.625" style="7" bestFit="1" customWidth="1"/>
    <col min="6921" max="6921" width="7.125" style="7" bestFit="1" customWidth="1"/>
    <col min="6922" max="6922" width="11.25" style="7" bestFit="1" customWidth="1"/>
    <col min="6923" max="7169" width="4.125" style="7"/>
    <col min="7170" max="7170" width="4.25" style="7" bestFit="1" customWidth="1"/>
    <col min="7171" max="7171" width="5.5" style="7" customWidth="1"/>
    <col min="7172" max="7172" width="22.5" style="7" bestFit="1" customWidth="1"/>
    <col min="7173" max="7173" width="5.625" style="7" bestFit="1" customWidth="1"/>
    <col min="7174" max="7174" width="75.5" style="7" bestFit="1" customWidth="1"/>
    <col min="7175" max="7175" width="133.5" style="7" customWidth="1"/>
    <col min="7176" max="7176" width="5.625" style="7" bestFit="1" customWidth="1"/>
    <col min="7177" max="7177" width="7.125" style="7" bestFit="1" customWidth="1"/>
    <col min="7178" max="7178" width="11.25" style="7" bestFit="1" customWidth="1"/>
    <col min="7179" max="7425" width="4.125" style="7"/>
    <col min="7426" max="7426" width="4.25" style="7" bestFit="1" customWidth="1"/>
    <col min="7427" max="7427" width="5.5" style="7" customWidth="1"/>
    <col min="7428" max="7428" width="22.5" style="7" bestFit="1" customWidth="1"/>
    <col min="7429" max="7429" width="5.625" style="7" bestFit="1" customWidth="1"/>
    <col min="7430" max="7430" width="75.5" style="7" bestFit="1" customWidth="1"/>
    <col min="7431" max="7431" width="133.5" style="7" customWidth="1"/>
    <col min="7432" max="7432" width="5.625" style="7" bestFit="1" customWidth="1"/>
    <col min="7433" max="7433" width="7.125" style="7" bestFit="1" customWidth="1"/>
    <col min="7434" max="7434" width="11.25" style="7" bestFit="1" customWidth="1"/>
    <col min="7435" max="7681" width="4.125" style="7"/>
    <col min="7682" max="7682" width="4.25" style="7" bestFit="1" customWidth="1"/>
    <col min="7683" max="7683" width="5.5" style="7" customWidth="1"/>
    <col min="7684" max="7684" width="22.5" style="7" bestFit="1" customWidth="1"/>
    <col min="7685" max="7685" width="5.625" style="7" bestFit="1" customWidth="1"/>
    <col min="7686" max="7686" width="75.5" style="7" bestFit="1" customWidth="1"/>
    <col min="7687" max="7687" width="133.5" style="7" customWidth="1"/>
    <col min="7688" max="7688" width="5.625" style="7" bestFit="1" customWidth="1"/>
    <col min="7689" max="7689" width="7.125" style="7" bestFit="1" customWidth="1"/>
    <col min="7690" max="7690" width="11.25" style="7" bestFit="1" customWidth="1"/>
    <col min="7691" max="7937" width="4.125" style="7"/>
    <col min="7938" max="7938" width="4.25" style="7" bestFit="1" customWidth="1"/>
    <col min="7939" max="7939" width="5.5" style="7" customWidth="1"/>
    <col min="7940" max="7940" width="22.5" style="7" bestFit="1" customWidth="1"/>
    <col min="7941" max="7941" width="5.625" style="7" bestFit="1" customWidth="1"/>
    <col min="7942" max="7942" width="75.5" style="7" bestFit="1" customWidth="1"/>
    <col min="7943" max="7943" width="133.5" style="7" customWidth="1"/>
    <col min="7944" max="7944" width="5.625" style="7" bestFit="1" customWidth="1"/>
    <col min="7945" max="7945" width="7.125" style="7" bestFit="1" customWidth="1"/>
    <col min="7946" max="7946" width="11.25" style="7" bestFit="1" customWidth="1"/>
    <col min="7947" max="8193" width="4.125" style="7"/>
    <col min="8194" max="8194" width="4.25" style="7" bestFit="1" customWidth="1"/>
    <col min="8195" max="8195" width="5.5" style="7" customWidth="1"/>
    <col min="8196" max="8196" width="22.5" style="7" bestFit="1" customWidth="1"/>
    <col min="8197" max="8197" width="5.625" style="7" bestFit="1" customWidth="1"/>
    <col min="8198" max="8198" width="75.5" style="7" bestFit="1" customWidth="1"/>
    <col min="8199" max="8199" width="133.5" style="7" customWidth="1"/>
    <col min="8200" max="8200" width="5.625" style="7" bestFit="1" customWidth="1"/>
    <col min="8201" max="8201" width="7.125" style="7" bestFit="1" customWidth="1"/>
    <col min="8202" max="8202" width="11.25" style="7" bestFit="1" customWidth="1"/>
    <col min="8203" max="8449" width="4.125" style="7"/>
    <col min="8450" max="8450" width="4.25" style="7" bestFit="1" customWidth="1"/>
    <col min="8451" max="8451" width="5.5" style="7" customWidth="1"/>
    <col min="8452" max="8452" width="22.5" style="7" bestFit="1" customWidth="1"/>
    <col min="8453" max="8453" width="5.625" style="7" bestFit="1" customWidth="1"/>
    <col min="8454" max="8454" width="75.5" style="7" bestFit="1" customWidth="1"/>
    <col min="8455" max="8455" width="133.5" style="7" customWidth="1"/>
    <col min="8456" max="8456" width="5.625" style="7" bestFit="1" customWidth="1"/>
    <col min="8457" max="8457" width="7.125" style="7" bestFit="1" customWidth="1"/>
    <col min="8458" max="8458" width="11.25" style="7" bestFit="1" customWidth="1"/>
    <col min="8459" max="8705" width="4.125" style="7"/>
    <col min="8706" max="8706" width="4.25" style="7" bestFit="1" customWidth="1"/>
    <col min="8707" max="8707" width="5.5" style="7" customWidth="1"/>
    <col min="8708" max="8708" width="22.5" style="7" bestFit="1" customWidth="1"/>
    <col min="8709" max="8709" width="5.625" style="7" bestFit="1" customWidth="1"/>
    <col min="8710" max="8710" width="75.5" style="7" bestFit="1" customWidth="1"/>
    <col min="8711" max="8711" width="133.5" style="7" customWidth="1"/>
    <col min="8712" max="8712" width="5.625" style="7" bestFit="1" customWidth="1"/>
    <col min="8713" max="8713" width="7.125" style="7" bestFit="1" customWidth="1"/>
    <col min="8714" max="8714" width="11.25" style="7" bestFit="1" customWidth="1"/>
    <col min="8715" max="8961" width="4.125" style="7"/>
    <col min="8962" max="8962" width="4.25" style="7" bestFit="1" customWidth="1"/>
    <col min="8963" max="8963" width="5.5" style="7" customWidth="1"/>
    <col min="8964" max="8964" width="22.5" style="7" bestFit="1" customWidth="1"/>
    <col min="8965" max="8965" width="5.625" style="7" bestFit="1" customWidth="1"/>
    <col min="8966" max="8966" width="75.5" style="7" bestFit="1" customWidth="1"/>
    <col min="8967" max="8967" width="133.5" style="7" customWidth="1"/>
    <col min="8968" max="8968" width="5.625" style="7" bestFit="1" customWidth="1"/>
    <col min="8969" max="8969" width="7.125" style="7" bestFit="1" customWidth="1"/>
    <col min="8970" max="8970" width="11.25" style="7" bestFit="1" customWidth="1"/>
    <col min="8971" max="9217" width="4.125" style="7"/>
    <col min="9218" max="9218" width="4.25" style="7" bestFit="1" customWidth="1"/>
    <col min="9219" max="9219" width="5.5" style="7" customWidth="1"/>
    <col min="9220" max="9220" width="22.5" style="7" bestFit="1" customWidth="1"/>
    <col min="9221" max="9221" width="5.625" style="7" bestFit="1" customWidth="1"/>
    <col min="9222" max="9222" width="75.5" style="7" bestFit="1" customWidth="1"/>
    <col min="9223" max="9223" width="133.5" style="7" customWidth="1"/>
    <col min="9224" max="9224" width="5.625" style="7" bestFit="1" customWidth="1"/>
    <col min="9225" max="9225" width="7.125" style="7" bestFit="1" customWidth="1"/>
    <col min="9226" max="9226" width="11.25" style="7" bestFit="1" customWidth="1"/>
    <col min="9227" max="9473" width="4.125" style="7"/>
    <col min="9474" max="9474" width="4.25" style="7" bestFit="1" customWidth="1"/>
    <col min="9475" max="9475" width="5.5" style="7" customWidth="1"/>
    <col min="9476" max="9476" width="22.5" style="7" bestFit="1" customWidth="1"/>
    <col min="9477" max="9477" width="5.625" style="7" bestFit="1" customWidth="1"/>
    <col min="9478" max="9478" width="75.5" style="7" bestFit="1" customWidth="1"/>
    <col min="9479" max="9479" width="133.5" style="7" customWidth="1"/>
    <col min="9480" max="9480" width="5.625" style="7" bestFit="1" customWidth="1"/>
    <col min="9481" max="9481" width="7.125" style="7" bestFit="1" customWidth="1"/>
    <col min="9482" max="9482" width="11.25" style="7" bestFit="1" customWidth="1"/>
    <col min="9483" max="9729" width="4.125" style="7"/>
    <col min="9730" max="9730" width="4.25" style="7" bestFit="1" customWidth="1"/>
    <col min="9731" max="9731" width="5.5" style="7" customWidth="1"/>
    <col min="9732" max="9732" width="22.5" style="7" bestFit="1" customWidth="1"/>
    <col min="9733" max="9733" width="5.625" style="7" bestFit="1" customWidth="1"/>
    <col min="9734" max="9734" width="75.5" style="7" bestFit="1" customWidth="1"/>
    <col min="9735" max="9735" width="133.5" style="7" customWidth="1"/>
    <col min="9736" max="9736" width="5.625" style="7" bestFit="1" customWidth="1"/>
    <col min="9737" max="9737" width="7.125" style="7" bestFit="1" customWidth="1"/>
    <col min="9738" max="9738" width="11.25" style="7" bestFit="1" customWidth="1"/>
    <col min="9739" max="9985" width="4.125" style="7"/>
    <col min="9986" max="9986" width="4.25" style="7" bestFit="1" customWidth="1"/>
    <col min="9987" max="9987" width="5.5" style="7" customWidth="1"/>
    <col min="9988" max="9988" width="22.5" style="7" bestFit="1" customWidth="1"/>
    <col min="9989" max="9989" width="5.625" style="7" bestFit="1" customWidth="1"/>
    <col min="9990" max="9990" width="75.5" style="7" bestFit="1" customWidth="1"/>
    <col min="9991" max="9991" width="133.5" style="7" customWidth="1"/>
    <col min="9992" max="9992" width="5.625" style="7" bestFit="1" customWidth="1"/>
    <col min="9993" max="9993" width="7.125" style="7" bestFit="1" customWidth="1"/>
    <col min="9994" max="9994" width="11.25" style="7" bestFit="1" customWidth="1"/>
    <col min="9995" max="10241" width="4.125" style="7"/>
    <col min="10242" max="10242" width="4.25" style="7" bestFit="1" customWidth="1"/>
    <col min="10243" max="10243" width="5.5" style="7" customWidth="1"/>
    <col min="10244" max="10244" width="22.5" style="7" bestFit="1" customWidth="1"/>
    <col min="10245" max="10245" width="5.625" style="7" bestFit="1" customWidth="1"/>
    <col min="10246" max="10246" width="75.5" style="7" bestFit="1" customWidth="1"/>
    <col min="10247" max="10247" width="133.5" style="7" customWidth="1"/>
    <col min="10248" max="10248" width="5.625" style="7" bestFit="1" customWidth="1"/>
    <col min="10249" max="10249" width="7.125" style="7" bestFit="1" customWidth="1"/>
    <col min="10250" max="10250" width="11.25" style="7" bestFit="1" customWidth="1"/>
    <col min="10251" max="10497" width="4.125" style="7"/>
    <col min="10498" max="10498" width="4.25" style="7" bestFit="1" customWidth="1"/>
    <col min="10499" max="10499" width="5.5" style="7" customWidth="1"/>
    <col min="10500" max="10500" width="22.5" style="7" bestFit="1" customWidth="1"/>
    <col min="10501" max="10501" width="5.625" style="7" bestFit="1" customWidth="1"/>
    <col min="10502" max="10502" width="75.5" style="7" bestFit="1" customWidth="1"/>
    <col min="10503" max="10503" width="133.5" style="7" customWidth="1"/>
    <col min="10504" max="10504" width="5.625" style="7" bestFit="1" customWidth="1"/>
    <col min="10505" max="10505" width="7.125" style="7" bestFit="1" customWidth="1"/>
    <col min="10506" max="10506" width="11.25" style="7" bestFit="1" customWidth="1"/>
    <col min="10507" max="10753" width="4.125" style="7"/>
    <col min="10754" max="10754" width="4.25" style="7" bestFit="1" customWidth="1"/>
    <col min="10755" max="10755" width="5.5" style="7" customWidth="1"/>
    <col min="10756" max="10756" width="22.5" style="7" bestFit="1" customWidth="1"/>
    <col min="10757" max="10757" width="5.625" style="7" bestFit="1" customWidth="1"/>
    <col min="10758" max="10758" width="75.5" style="7" bestFit="1" customWidth="1"/>
    <col min="10759" max="10759" width="133.5" style="7" customWidth="1"/>
    <col min="10760" max="10760" width="5.625" style="7" bestFit="1" customWidth="1"/>
    <col min="10761" max="10761" width="7.125" style="7" bestFit="1" customWidth="1"/>
    <col min="10762" max="10762" width="11.25" style="7" bestFit="1" customWidth="1"/>
    <col min="10763" max="11009" width="4.125" style="7"/>
    <col min="11010" max="11010" width="4.25" style="7" bestFit="1" customWidth="1"/>
    <col min="11011" max="11011" width="5.5" style="7" customWidth="1"/>
    <col min="11012" max="11012" width="22.5" style="7" bestFit="1" customWidth="1"/>
    <col min="11013" max="11013" width="5.625" style="7" bestFit="1" customWidth="1"/>
    <col min="11014" max="11014" width="75.5" style="7" bestFit="1" customWidth="1"/>
    <col min="11015" max="11015" width="133.5" style="7" customWidth="1"/>
    <col min="11016" max="11016" width="5.625" style="7" bestFit="1" customWidth="1"/>
    <col min="11017" max="11017" width="7.125" style="7" bestFit="1" customWidth="1"/>
    <col min="11018" max="11018" width="11.25" style="7" bestFit="1" customWidth="1"/>
    <col min="11019" max="11265" width="4.125" style="7"/>
    <col min="11266" max="11266" width="4.25" style="7" bestFit="1" customWidth="1"/>
    <col min="11267" max="11267" width="5.5" style="7" customWidth="1"/>
    <col min="11268" max="11268" width="22.5" style="7" bestFit="1" customWidth="1"/>
    <col min="11269" max="11269" width="5.625" style="7" bestFit="1" customWidth="1"/>
    <col min="11270" max="11270" width="75.5" style="7" bestFit="1" customWidth="1"/>
    <col min="11271" max="11271" width="133.5" style="7" customWidth="1"/>
    <col min="11272" max="11272" width="5.625" style="7" bestFit="1" customWidth="1"/>
    <col min="11273" max="11273" width="7.125" style="7" bestFit="1" customWidth="1"/>
    <col min="11274" max="11274" width="11.25" style="7" bestFit="1" customWidth="1"/>
    <col min="11275" max="11521" width="4.125" style="7"/>
    <col min="11522" max="11522" width="4.25" style="7" bestFit="1" customWidth="1"/>
    <col min="11523" max="11523" width="5.5" style="7" customWidth="1"/>
    <col min="11524" max="11524" width="22.5" style="7" bestFit="1" customWidth="1"/>
    <col min="11525" max="11525" width="5.625" style="7" bestFit="1" customWidth="1"/>
    <col min="11526" max="11526" width="75.5" style="7" bestFit="1" customWidth="1"/>
    <col min="11527" max="11527" width="133.5" style="7" customWidth="1"/>
    <col min="11528" max="11528" width="5.625" style="7" bestFit="1" customWidth="1"/>
    <col min="11529" max="11529" width="7.125" style="7" bestFit="1" customWidth="1"/>
    <col min="11530" max="11530" width="11.25" style="7" bestFit="1" customWidth="1"/>
    <col min="11531" max="11777" width="4.125" style="7"/>
    <col min="11778" max="11778" width="4.25" style="7" bestFit="1" customWidth="1"/>
    <col min="11779" max="11779" width="5.5" style="7" customWidth="1"/>
    <col min="11780" max="11780" width="22.5" style="7" bestFit="1" customWidth="1"/>
    <col min="11781" max="11781" width="5.625" style="7" bestFit="1" customWidth="1"/>
    <col min="11782" max="11782" width="75.5" style="7" bestFit="1" customWidth="1"/>
    <col min="11783" max="11783" width="133.5" style="7" customWidth="1"/>
    <col min="11784" max="11784" width="5.625" style="7" bestFit="1" customWidth="1"/>
    <col min="11785" max="11785" width="7.125" style="7" bestFit="1" customWidth="1"/>
    <col min="11786" max="11786" width="11.25" style="7" bestFit="1" customWidth="1"/>
    <col min="11787" max="12033" width="4.125" style="7"/>
    <col min="12034" max="12034" width="4.25" style="7" bestFit="1" customWidth="1"/>
    <col min="12035" max="12035" width="5.5" style="7" customWidth="1"/>
    <col min="12036" max="12036" width="22.5" style="7" bestFit="1" customWidth="1"/>
    <col min="12037" max="12037" width="5.625" style="7" bestFit="1" customWidth="1"/>
    <col min="12038" max="12038" width="75.5" style="7" bestFit="1" customWidth="1"/>
    <col min="12039" max="12039" width="133.5" style="7" customWidth="1"/>
    <col min="12040" max="12040" width="5.625" style="7" bestFit="1" customWidth="1"/>
    <col min="12041" max="12041" width="7.125" style="7" bestFit="1" customWidth="1"/>
    <col min="12042" max="12042" width="11.25" style="7" bestFit="1" customWidth="1"/>
    <col min="12043" max="12289" width="4.125" style="7"/>
    <col min="12290" max="12290" width="4.25" style="7" bestFit="1" customWidth="1"/>
    <col min="12291" max="12291" width="5.5" style="7" customWidth="1"/>
    <col min="12292" max="12292" width="22.5" style="7" bestFit="1" customWidth="1"/>
    <col min="12293" max="12293" width="5.625" style="7" bestFit="1" customWidth="1"/>
    <col min="12294" max="12294" width="75.5" style="7" bestFit="1" customWidth="1"/>
    <col min="12295" max="12295" width="133.5" style="7" customWidth="1"/>
    <col min="12296" max="12296" width="5.625" style="7" bestFit="1" customWidth="1"/>
    <col min="12297" max="12297" width="7.125" style="7" bestFit="1" customWidth="1"/>
    <col min="12298" max="12298" width="11.25" style="7" bestFit="1" customWidth="1"/>
    <col min="12299" max="12545" width="4.125" style="7"/>
    <col min="12546" max="12546" width="4.25" style="7" bestFit="1" customWidth="1"/>
    <col min="12547" max="12547" width="5.5" style="7" customWidth="1"/>
    <col min="12548" max="12548" width="22.5" style="7" bestFit="1" customWidth="1"/>
    <col min="12549" max="12549" width="5.625" style="7" bestFit="1" customWidth="1"/>
    <col min="12550" max="12550" width="75.5" style="7" bestFit="1" customWidth="1"/>
    <col min="12551" max="12551" width="133.5" style="7" customWidth="1"/>
    <col min="12552" max="12552" width="5.625" style="7" bestFit="1" customWidth="1"/>
    <col min="12553" max="12553" width="7.125" style="7" bestFit="1" customWidth="1"/>
    <col min="12554" max="12554" width="11.25" style="7" bestFit="1" customWidth="1"/>
    <col min="12555" max="12801" width="4.125" style="7"/>
    <col min="12802" max="12802" width="4.25" style="7" bestFit="1" customWidth="1"/>
    <col min="12803" max="12803" width="5.5" style="7" customWidth="1"/>
    <col min="12804" max="12804" width="22.5" style="7" bestFit="1" customWidth="1"/>
    <col min="12805" max="12805" width="5.625" style="7" bestFit="1" customWidth="1"/>
    <col min="12806" max="12806" width="75.5" style="7" bestFit="1" customWidth="1"/>
    <col min="12807" max="12807" width="133.5" style="7" customWidth="1"/>
    <col min="12808" max="12808" width="5.625" style="7" bestFit="1" customWidth="1"/>
    <col min="12809" max="12809" width="7.125" style="7" bestFit="1" customWidth="1"/>
    <col min="12810" max="12810" width="11.25" style="7" bestFit="1" customWidth="1"/>
    <col min="12811" max="13057" width="4.125" style="7"/>
    <col min="13058" max="13058" width="4.25" style="7" bestFit="1" customWidth="1"/>
    <col min="13059" max="13059" width="5.5" style="7" customWidth="1"/>
    <col min="13060" max="13060" width="22.5" style="7" bestFit="1" customWidth="1"/>
    <col min="13061" max="13061" width="5.625" style="7" bestFit="1" customWidth="1"/>
    <col min="13062" max="13062" width="75.5" style="7" bestFit="1" customWidth="1"/>
    <col min="13063" max="13063" width="133.5" style="7" customWidth="1"/>
    <col min="13064" max="13064" width="5.625" style="7" bestFit="1" customWidth="1"/>
    <col min="13065" max="13065" width="7.125" style="7" bestFit="1" customWidth="1"/>
    <col min="13066" max="13066" width="11.25" style="7" bestFit="1" customWidth="1"/>
    <col min="13067" max="13313" width="4.125" style="7"/>
    <col min="13314" max="13314" width="4.25" style="7" bestFit="1" customWidth="1"/>
    <col min="13315" max="13315" width="5.5" style="7" customWidth="1"/>
    <col min="13316" max="13316" width="22.5" style="7" bestFit="1" customWidth="1"/>
    <col min="13317" max="13317" width="5.625" style="7" bestFit="1" customWidth="1"/>
    <col min="13318" max="13318" width="75.5" style="7" bestFit="1" customWidth="1"/>
    <col min="13319" max="13319" width="133.5" style="7" customWidth="1"/>
    <col min="13320" max="13320" width="5.625" style="7" bestFit="1" customWidth="1"/>
    <col min="13321" max="13321" width="7.125" style="7" bestFit="1" customWidth="1"/>
    <col min="13322" max="13322" width="11.25" style="7" bestFit="1" customWidth="1"/>
    <col min="13323" max="13569" width="4.125" style="7"/>
    <col min="13570" max="13570" width="4.25" style="7" bestFit="1" customWidth="1"/>
    <col min="13571" max="13571" width="5.5" style="7" customWidth="1"/>
    <col min="13572" max="13572" width="22.5" style="7" bestFit="1" customWidth="1"/>
    <col min="13573" max="13573" width="5.625" style="7" bestFit="1" customWidth="1"/>
    <col min="13574" max="13574" width="75.5" style="7" bestFit="1" customWidth="1"/>
    <col min="13575" max="13575" width="133.5" style="7" customWidth="1"/>
    <col min="13576" max="13576" width="5.625" style="7" bestFit="1" customWidth="1"/>
    <col min="13577" max="13577" width="7.125" style="7" bestFit="1" customWidth="1"/>
    <col min="13578" max="13578" width="11.25" style="7" bestFit="1" customWidth="1"/>
    <col min="13579" max="13825" width="4.125" style="7"/>
    <col min="13826" max="13826" width="4.25" style="7" bestFit="1" customWidth="1"/>
    <col min="13827" max="13827" width="5.5" style="7" customWidth="1"/>
    <col min="13828" max="13828" width="22.5" style="7" bestFit="1" customWidth="1"/>
    <col min="13829" max="13829" width="5.625" style="7" bestFit="1" customWidth="1"/>
    <col min="13830" max="13830" width="75.5" style="7" bestFit="1" customWidth="1"/>
    <col min="13831" max="13831" width="133.5" style="7" customWidth="1"/>
    <col min="13832" max="13832" width="5.625" style="7" bestFit="1" customWidth="1"/>
    <col min="13833" max="13833" width="7.125" style="7" bestFit="1" customWidth="1"/>
    <col min="13834" max="13834" width="11.25" style="7" bestFit="1" customWidth="1"/>
    <col min="13835" max="14081" width="4.125" style="7"/>
    <col min="14082" max="14082" width="4.25" style="7" bestFit="1" customWidth="1"/>
    <col min="14083" max="14083" width="5.5" style="7" customWidth="1"/>
    <col min="14084" max="14084" width="22.5" style="7" bestFit="1" customWidth="1"/>
    <col min="14085" max="14085" width="5.625" style="7" bestFit="1" customWidth="1"/>
    <col min="14086" max="14086" width="75.5" style="7" bestFit="1" customWidth="1"/>
    <col min="14087" max="14087" width="133.5" style="7" customWidth="1"/>
    <col min="14088" max="14088" width="5.625" style="7" bestFit="1" customWidth="1"/>
    <col min="14089" max="14089" width="7.125" style="7" bestFit="1" customWidth="1"/>
    <col min="14090" max="14090" width="11.25" style="7" bestFit="1" customWidth="1"/>
    <col min="14091" max="14337" width="4.125" style="7"/>
    <col min="14338" max="14338" width="4.25" style="7" bestFit="1" customWidth="1"/>
    <col min="14339" max="14339" width="5.5" style="7" customWidth="1"/>
    <col min="14340" max="14340" width="22.5" style="7" bestFit="1" customWidth="1"/>
    <col min="14341" max="14341" width="5.625" style="7" bestFit="1" customWidth="1"/>
    <col min="14342" max="14342" width="75.5" style="7" bestFit="1" customWidth="1"/>
    <col min="14343" max="14343" width="133.5" style="7" customWidth="1"/>
    <col min="14344" max="14344" width="5.625" style="7" bestFit="1" customWidth="1"/>
    <col min="14345" max="14345" width="7.125" style="7" bestFit="1" customWidth="1"/>
    <col min="14346" max="14346" width="11.25" style="7" bestFit="1" customWidth="1"/>
    <col min="14347" max="14593" width="4.125" style="7"/>
    <col min="14594" max="14594" width="4.25" style="7" bestFit="1" customWidth="1"/>
    <col min="14595" max="14595" width="5.5" style="7" customWidth="1"/>
    <col min="14596" max="14596" width="22.5" style="7" bestFit="1" customWidth="1"/>
    <col min="14597" max="14597" width="5.625" style="7" bestFit="1" customWidth="1"/>
    <col min="14598" max="14598" width="75.5" style="7" bestFit="1" customWidth="1"/>
    <col min="14599" max="14599" width="133.5" style="7" customWidth="1"/>
    <col min="14600" max="14600" width="5.625" style="7" bestFit="1" customWidth="1"/>
    <col min="14601" max="14601" width="7.125" style="7" bestFit="1" customWidth="1"/>
    <col min="14602" max="14602" width="11.25" style="7" bestFit="1" customWidth="1"/>
    <col min="14603" max="14849" width="4.125" style="7"/>
    <col min="14850" max="14850" width="4.25" style="7" bestFit="1" customWidth="1"/>
    <col min="14851" max="14851" width="5.5" style="7" customWidth="1"/>
    <col min="14852" max="14852" width="22.5" style="7" bestFit="1" customWidth="1"/>
    <col min="14853" max="14853" width="5.625" style="7" bestFit="1" customWidth="1"/>
    <col min="14854" max="14854" width="75.5" style="7" bestFit="1" customWidth="1"/>
    <col min="14855" max="14855" width="133.5" style="7" customWidth="1"/>
    <col min="14856" max="14856" width="5.625" style="7" bestFit="1" customWidth="1"/>
    <col min="14857" max="14857" width="7.125" style="7" bestFit="1" customWidth="1"/>
    <col min="14858" max="14858" width="11.25" style="7" bestFit="1" customWidth="1"/>
    <col min="14859" max="15105" width="4.125" style="7"/>
    <col min="15106" max="15106" width="4.25" style="7" bestFit="1" customWidth="1"/>
    <col min="15107" max="15107" width="5.5" style="7" customWidth="1"/>
    <col min="15108" max="15108" width="22.5" style="7" bestFit="1" customWidth="1"/>
    <col min="15109" max="15109" width="5.625" style="7" bestFit="1" customWidth="1"/>
    <col min="15110" max="15110" width="75.5" style="7" bestFit="1" customWidth="1"/>
    <col min="15111" max="15111" width="133.5" style="7" customWidth="1"/>
    <col min="15112" max="15112" width="5.625" style="7" bestFit="1" customWidth="1"/>
    <col min="15113" max="15113" width="7.125" style="7" bestFit="1" customWidth="1"/>
    <col min="15114" max="15114" width="11.25" style="7" bestFit="1" customWidth="1"/>
    <col min="15115" max="15361" width="4.125" style="7"/>
    <col min="15362" max="15362" width="4.25" style="7" bestFit="1" customWidth="1"/>
    <col min="15363" max="15363" width="5.5" style="7" customWidth="1"/>
    <col min="15364" max="15364" width="22.5" style="7" bestFit="1" customWidth="1"/>
    <col min="15365" max="15365" width="5.625" style="7" bestFit="1" customWidth="1"/>
    <col min="15366" max="15366" width="75.5" style="7" bestFit="1" customWidth="1"/>
    <col min="15367" max="15367" width="133.5" style="7" customWidth="1"/>
    <col min="15368" max="15368" width="5.625" style="7" bestFit="1" customWidth="1"/>
    <col min="15369" max="15369" width="7.125" style="7" bestFit="1" customWidth="1"/>
    <col min="15370" max="15370" width="11.25" style="7" bestFit="1" customWidth="1"/>
    <col min="15371" max="15617" width="4.125" style="7"/>
    <col min="15618" max="15618" width="4.25" style="7" bestFit="1" customWidth="1"/>
    <col min="15619" max="15619" width="5.5" style="7" customWidth="1"/>
    <col min="15620" max="15620" width="22.5" style="7" bestFit="1" customWidth="1"/>
    <col min="15621" max="15621" width="5.625" style="7" bestFit="1" customWidth="1"/>
    <col min="15622" max="15622" width="75.5" style="7" bestFit="1" customWidth="1"/>
    <col min="15623" max="15623" width="133.5" style="7" customWidth="1"/>
    <col min="15624" max="15624" width="5.625" style="7" bestFit="1" customWidth="1"/>
    <col min="15625" max="15625" width="7.125" style="7" bestFit="1" customWidth="1"/>
    <col min="15626" max="15626" width="11.25" style="7" bestFit="1" customWidth="1"/>
    <col min="15627" max="15873" width="4.125" style="7"/>
    <col min="15874" max="15874" width="4.25" style="7" bestFit="1" customWidth="1"/>
    <col min="15875" max="15875" width="5.5" style="7" customWidth="1"/>
    <col min="15876" max="15876" width="22.5" style="7" bestFit="1" customWidth="1"/>
    <col min="15877" max="15877" width="5.625" style="7" bestFit="1" customWidth="1"/>
    <col min="15878" max="15878" width="75.5" style="7" bestFit="1" customWidth="1"/>
    <col min="15879" max="15879" width="133.5" style="7" customWidth="1"/>
    <col min="15880" max="15880" width="5.625" style="7" bestFit="1" customWidth="1"/>
    <col min="15881" max="15881" width="7.125" style="7" bestFit="1" customWidth="1"/>
    <col min="15882" max="15882" width="11.25" style="7" bestFit="1" customWidth="1"/>
    <col min="15883" max="16129" width="4.125" style="7"/>
    <col min="16130" max="16130" width="4.25" style="7" bestFit="1" customWidth="1"/>
    <col min="16131" max="16131" width="5.5" style="7" customWidth="1"/>
    <col min="16132" max="16132" width="22.5" style="7" bestFit="1" customWidth="1"/>
    <col min="16133" max="16133" width="5.625" style="7" bestFit="1" customWidth="1"/>
    <col min="16134" max="16134" width="75.5" style="7" bestFit="1" customWidth="1"/>
    <col min="16135" max="16135" width="133.5" style="7" customWidth="1"/>
    <col min="16136" max="16136" width="5.625" style="7" bestFit="1" customWidth="1"/>
    <col min="16137" max="16137" width="7.125" style="7" bestFit="1" customWidth="1"/>
    <col min="16138" max="16138" width="11.25" style="7" bestFit="1" customWidth="1"/>
    <col min="16139" max="16384" width="4.125" style="7"/>
  </cols>
  <sheetData>
    <row r="1" spans="1:13" ht="22.5" x14ac:dyDescent="0.15">
      <c r="A1" s="1" t="s">
        <v>0</v>
      </c>
      <c r="B1" s="2"/>
      <c r="C1" s="3"/>
      <c r="D1" s="2"/>
      <c r="E1" s="4"/>
      <c r="F1" s="5"/>
      <c r="G1" s="5"/>
      <c r="H1" s="5"/>
      <c r="I1" s="4"/>
      <c r="J1" s="4"/>
    </row>
    <row r="2" spans="1:13" ht="18.75" x14ac:dyDescent="0.15">
      <c r="A2" s="8" t="s">
        <v>1</v>
      </c>
      <c r="B2" s="8" t="s">
        <v>2</v>
      </c>
      <c r="C2" s="8" t="s">
        <v>3</v>
      </c>
      <c r="D2" s="8" t="s">
        <v>4</v>
      </c>
      <c r="E2" s="8" t="s">
        <v>5</v>
      </c>
      <c r="F2" s="8" t="s">
        <v>6</v>
      </c>
      <c r="G2" s="8" t="s">
        <v>7</v>
      </c>
      <c r="H2" s="8" t="s">
        <v>8</v>
      </c>
      <c r="I2" s="8" t="s">
        <v>9</v>
      </c>
      <c r="J2" s="8" t="s">
        <v>10</v>
      </c>
    </row>
    <row r="3" spans="1:13" ht="18.75" x14ac:dyDescent="0.15">
      <c r="A3" s="9" t="s">
        <v>11</v>
      </c>
      <c r="B3" s="10">
        <v>4</v>
      </c>
      <c r="C3" s="10">
        <v>29</v>
      </c>
      <c r="D3" s="9" t="s">
        <v>12</v>
      </c>
      <c r="E3" s="11"/>
      <c r="F3" s="9" t="s">
        <v>13</v>
      </c>
      <c r="G3" s="9" t="s">
        <v>14</v>
      </c>
      <c r="H3" s="10"/>
      <c r="I3" s="9" t="s">
        <v>15</v>
      </c>
      <c r="J3" s="12" t="s">
        <v>16</v>
      </c>
      <c r="K3" s="13" t="s">
        <v>17</v>
      </c>
      <c r="L3" s="14" t="s">
        <v>18</v>
      </c>
      <c r="M3" s="6" t="str">
        <f>F3&amp;K3&amp;D3&amp;L3</f>
        <v>4月度西部地区定例研修会（丸亀市（WEB併用））</v>
      </c>
    </row>
    <row r="4" spans="1:13" ht="18.75" x14ac:dyDescent="0.15">
      <c r="A4" s="9" t="s">
        <v>11</v>
      </c>
      <c r="B4" s="10">
        <v>4</v>
      </c>
      <c r="C4" s="10">
        <v>29</v>
      </c>
      <c r="D4" s="9" t="s">
        <v>12</v>
      </c>
      <c r="E4" s="11"/>
      <c r="F4" s="9" t="s">
        <v>13</v>
      </c>
      <c r="G4" s="9" t="s">
        <v>19</v>
      </c>
      <c r="H4" s="9" t="s">
        <v>20</v>
      </c>
      <c r="I4" s="9" t="s">
        <v>15</v>
      </c>
      <c r="J4" s="12" t="s">
        <v>16</v>
      </c>
      <c r="K4" s="13" t="s">
        <v>17</v>
      </c>
      <c r="L4" s="14" t="s">
        <v>18</v>
      </c>
      <c r="M4" s="6" t="str">
        <f>F4&amp;K4&amp;D4&amp;L4</f>
        <v>4月度西部地区定例研修会（丸亀市（WEB併用））</v>
      </c>
    </row>
    <row r="5" spans="1:13" s="14" customFormat="1" ht="18.75" x14ac:dyDescent="0.15">
      <c r="A5" s="9" t="s">
        <v>11</v>
      </c>
      <c r="B5" s="10">
        <v>5</v>
      </c>
      <c r="C5" s="10">
        <v>9</v>
      </c>
      <c r="D5" s="9" t="s">
        <v>21</v>
      </c>
      <c r="E5" s="11" t="s">
        <v>22</v>
      </c>
      <c r="F5" s="10" t="s">
        <v>23</v>
      </c>
      <c r="G5" s="10" t="s">
        <v>24</v>
      </c>
      <c r="H5" s="10"/>
      <c r="I5" s="9" t="s">
        <v>15</v>
      </c>
      <c r="J5" s="12" t="s">
        <v>25</v>
      </c>
      <c r="K5" s="13" t="s">
        <v>17</v>
      </c>
      <c r="L5" s="14" t="s">
        <v>18</v>
      </c>
      <c r="M5" s="13" t="str">
        <f>F5&amp;K5&amp;D5&amp;L5</f>
        <v>第38回日本臨床栄養代謝学会学術大会（神戸市（WEB併用））</v>
      </c>
    </row>
    <row r="6" spans="1:13" ht="18.75" x14ac:dyDescent="0.15">
      <c r="A6" s="9" t="s">
        <v>11</v>
      </c>
      <c r="B6" s="10">
        <v>5</v>
      </c>
      <c r="C6" s="10">
        <v>14</v>
      </c>
      <c r="D6" s="9" t="s">
        <v>26</v>
      </c>
      <c r="E6" s="11"/>
      <c r="F6" s="10" t="s">
        <v>27</v>
      </c>
      <c r="G6" s="10" t="s">
        <v>28</v>
      </c>
      <c r="H6" s="10"/>
      <c r="I6" s="9" t="s">
        <v>15</v>
      </c>
      <c r="J6" s="12" t="s">
        <v>29</v>
      </c>
      <c r="K6" s="13" t="s">
        <v>17</v>
      </c>
      <c r="L6" s="14" t="s">
        <v>18</v>
      </c>
      <c r="M6" s="6" t="str">
        <f>F6&amp;K6&amp;D6&amp;L6</f>
        <v>老年薬学ワークショップ研修会（WEB開催）</v>
      </c>
    </row>
    <row r="7" spans="1:13" ht="18.75" x14ac:dyDescent="0.15">
      <c r="A7" s="9" t="s">
        <v>11</v>
      </c>
      <c r="B7" s="10">
        <v>5</v>
      </c>
      <c r="C7" s="10">
        <v>21</v>
      </c>
      <c r="D7" s="9" t="s">
        <v>30</v>
      </c>
      <c r="E7" s="11" t="s">
        <v>22</v>
      </c>
      <c r="F7" s="10" t="s">
        <v>31</v>
      </c>
      <c r="G7" s="9" t="s">
        <v>32</v>
      </c>
      <c r="H7" s="15"/>
      <c r="I7" s="9" t="s">
        <v>15</v>
      </c>
      <c r="J7" s="12" t="s">
        <v>33</v>
      </c>
      <c r="K7" s="13" t="s">
        <v>17</v>
      </c>
      <c r="L7" s="14" t="s">
        <v>18</v>
      </c>
      <c r="M7" s="13" t="str">
        <f t="shared" ref="M7:M33" si="0">F7&amp;K7&amp;D7&amp;L7</f>
        <v>第7回日本老年薬学会学術大会（福岡市）</v>
      </c>
    </row>
    <row r="8" spans="1:13" ht="18.75" x14ac:dyDescent="0.15">
      <c r="A8" s="9" t="s">
        <v>11</v>
      </c>
      <c r="B8" s="10">
        <v>5</v>
      </c>
      <c r="C8" s="10">
        <v>20</v>
      </c>
      <c r="D8" s="9" t="s">
        <v>30</v>
      </c>
      <c r="E8" s="11" t="s">
        <v>22</v>
      </c>
      <c r="F8" s="10" t="s">
        <v>31</v>
      </c>
      <c r="G8" s="9" t="s">
        <v>34</v>
      </c>
      <c r="H8" s="15"/>
      <c r="I8" s="9" t="s">
        <v>15</v>
      </c>
      <c r="J8" s="12" t="s">
        <v>35</v>
      </c>
      <c r="K8" s="13" t="s">
        <v>17</v>
      </c>
      <c r="L8" s="14" t="s">
        <v>18</v>
      </c>
      <c r="M8" s="13" t="str">
        <f t="shared" si="0"/>
        <v>第7回日本老年薬学会学術大会（福岡市）</v>
      </c>
    </row>
    <row r="9" spans="1:13" ht="18.75" x14ac:dyDescent="0.15">
      <c r="A9" s="9" t="s">
        <v>11</v>
      </c>
      <c r="B9" s="10">
        <v>5</v>
      </c>
      <c r="C9" s="10">
        <v>20</v>
      </c>
      <c r="D9" s="9" t="s">
        <v>30</v>
      </c>
      <c r="E9" s="11" t="s">
        <v>22</v>
      </c>
      <c r="F9" s="10" t="s">
        <v>31</v>
      </c>
      <c r="G9" s="16" t="s">
        <v>36</v>
      </c>
      <c r="H9" s="15"/>
      <c r="I9" s="9" t="s">
        <v>15</v>
      </c>
      <c r="J9" s="12" t="s">
        <v>37</v>
      </c>
      <c r="K9" s="13" t="s">
        <v>17</v>
      </c>
      <c r="L9" s="14" t="s">
        <v>18</v>
      </c>
      <c r="M9" s="13" t="str">
        <f t="shared" si="0"/>
        <v>第7回日本老年薬学会学術大会（福岡市）</v>
      </c>
    </row>
    <row r="10" spans="1:13" ht="18.75" x14ac:dyDescent="0.15">
      <c r="A10" s="9" t="s">
        <v>11</v>
      </c>
      <c r="B10" s="10">
        <v>5</v>
      </c>
      <c r="C10" s="10">
        <v>20</v>
      </c>
      <c r="D10" s="9" t="s">
        <v>30</v>
      </c>
      <c r="E10" s="11" t="s">
        <v>22</v>
      </c>
      <c r="F10" s="10" t="s">
        <v>31</v>
      </c>
      <c r="G10" s="9" t="s">
        <v>38</v>
      </c>
      <c r="H10" s="15"/>
      <c r="I10" s="9" t="s">
        <v>15</v>
      </c>
      <c r="J10" s="12" t="s">
        <v>29</v>
      </c>
      <c r="K10" s="13" t="s">
        <v>17</v>
      </c>
      <c r="L10" s="14" t="s">
        <v>18</v>
      </c>
      <c r="M10" s="13" t="str">
        <f t="shared" si="0"/>
        <v>第7回日本老年薬学会学術大会（福岡市）</v>
      </c>
    </row>
    <row r="11" spans="1:13" ht="18.75" x14ac:dyDescent="0.15">
      <c r="A11" s="9" t="s">
        <v>11</v>
      </c>
      <c r="B11" s="10">
        <v>6</v>
      </c>
      <c r="C11" s="10">
        <v>15</v>
      </c>
      <c r="D11" s="9" t="s">
        <v>39</v>
      </c>
      <c r="E11" s="11"/>
      <c r="F11" s="10" t="s">
        <v>40</v>
      </c>
      <c r="G11" s="10" t="s">
        <v>41</v>
      </c>
      <c r="H11" s="10"/>
      <c r="I11" s="9" t="s">
        <v>15</v>
      </c>
      <c r="J11" s="12" t="s">
        <v>29</v>
      </c>
      <c r="K11" s="13" t="s">
        <v>17</v>
      </c>
      <c r="L11" s="14" t="s">
        <v>18</v>
      </c>
      <c r="M11" s="6" t="str">
        <f t="shared" si="0"/>
        <v>令和5年度 第1回観音寺市ケアマネ連絡会（観音寺市）</v>
      </c>
    </row>
    <row r="12" spans="1:13" ht="18.75" x14ac:dyDescent="0.15">
      <c r="A12" s="9" t="s">
        <v>11</v>
      </c>
      <c r="B12" s="10">
        <v>6</v>
      </c>
      <c r="C12" s="10">
        <v>18</v>
      </c>
      <c r="D12" s="9" t="s">
        <v>12</v>
      </c>
      <c r="E12" s="11"/>
      <c r="F12" s="9" t="s">
        <v>42</v>
      </c>
      <c r="G12" s="9" t="s">
        <v>43</v>
      </c>
      <c r="H12" s="11" t="s">
        <v>22</v>
      </c>
      <c r="I12" s="9" t="s">
        <v>15</v>
      </c>
      <c r="J12" s="12" t="s">
        <v>44</v>
      </c>
      <c r="K12" s="13" t="s">
        <v>17</v>
      </c>
      <c r="L12" s="14" t="s">
        <v>18</v>
      </c>
      <c r="M12" s="6" t="str">
        <f t="shared" si="0"/>
        <v>第9回　Seisan Oncology Seminar（丸亀市（WEB併用））</v>
      </c>
    </row>
    <row r="13" spans="1:13" ht="18.75" x14ac:dyDescent="0.15">
      <c r="A13" s="9" t="s">
        <v>11</v>
      </c>
      <c r="B13" s="10">
        <v>6</v>
      </c>
      <c r="C13" s="10">
        <v>21</v>
      </c>
      <c r="D13" s="9" t="s">
        <v>26</v>
      </c>
      <c r="E13" s="11"/>
      <c r="F13" s="10" t="s">
        <v>45</v>
      </c>
      <c r="G13" s="10" t="s">
        <v>46</v>
      </c>
      <c r="H13" s="10"/>
      <c r="I13" s="9" t="s">
        <v>15</v>
      </c>
      <c r="J13" s="12" t="s">
        <v>29</v>
      </c>
      <c r="K13" s="13" t="s">
        <v>17</v>
      </c>
      <c r="L13" s="14" t="s">
        <v>18</v>
      </c>
      <c r="M13" s="6" t="str">
        <f t="shared" si="0"/>
        <v>第49回医薬品適正使用協働研修会（WEB開催）</v>
      </c>
    </row>
    <row r="14" spans="1:13" ht="18.75" x14ac:dyDescent="0.15">
      <c r="A14" s="9" t="s">
        <v>11</v>
      </c>
      <c r="B14" s="10">
        <v>6</v>
      </c>
      <c r="C14" s="10">
        <v>22</v>
      </c>
      <c r="D14" s="9" t="s">
        <v>26</v>
      </c>
      <c r="E14" s="11"/>
      <c r="F14" s="10" t="s">
        <v>47</v>
      </c>
      <c r="G14" s="9" t="s">
        <v>48</v>
      </c>
      <c r="H14" s="11" t="s">
        <v>22</v>
      </c>
      <c r="I14" s="9" t="s">
        <v>15</v>
      </c>
      <c r="J14" s="12" t="s">
        <v>29</v>
      </c>
      <c r="K14" s="13" t="s">
        <v>17</v>
      </c>
      <c r="L14" s="14" t="s">
        <v>18</v>
      </c>
      <c r="M14" s="6" t="str">
        <f t="shared" si="0"/>
        <v>第2回四国NST薬剤師セミナー（WEB開催）</v>
      </c>
    </row>
    <row r="15" spans="1:13" ht="18.75" x14ac:dyDescent="0.15">
      <c r="A15" s="9" t="s">
        <v>11</v>
      </c>
      <c r="B15" s="10">
        <v>6</v>
      </c>
      <c r="C15" s="10">
        <v>23</v>
      </c>
      <c r="D15" s="9" t="s">
        <v>49</v>
      </c>
      <c r="E15" s="11"/>
      <c r="F15" s="9" t="s">
        <v>50</v>
      </c>
      <c r="G15" s="9" t="s">
        <v>51</v>
      </c>
      <c r="H15" s="11" t="s">
        <v>22</v>
      </c>
      <c r="I15" s="9" t="s">
        <v>15</v>
      </c>
      <c r="J15" s="12" t="s">
        <v>16</v>
      </c>
      <c r="K15" s="13" t="s">
        <v>17</v>
      </c>
      <c r="L15" s="14" t="s">
        <v>18</v>
      </c>
      <c r="M15" s="6" t="str">
        <f t="shared" si="0"/>
        <v>6月度西部地区定例研修会（善通寺市（WEB併用））</v>
      </c>
    </row>
    <row r="16" spans="1:13" ht="18.75" x14ac:dyDescent="0.15">
      <c r="A16" s="9" t="s">
        <v>11</v>
      </c>
      <c r="B16" s="10">
        <v>6</v>
      </c>
      <c r="C16" s="10">
        <v>24</v>
      </c>
      <c r="D16" s="9" t="s">
        <v>26</v>
      </c>
      <c r="E16" s="11"/>
      <c r="F16" s="10" t="s">
        <v>52</v>
      </c>
      <c r="G16" s="10" t="s">
        <v>53</v>
      </c>
      <c r="H16" s="10"/>
      <c r="I16" s="9" t="s">
        <v>15</v>
      </c>
      <c r="J16" s="12" t="s">
        <v>29</v>
      </c>
      <c r="K16" s="13" t="s">
        <v>17</v>
      </c>
      <c r="L16" s="14" t="s">
        <v>18</v>
      </c>
      <c r="M16" s="6" t="str">
        <f t="shared" si="0"/>
        <v>第2回タスクシフティング　Meeting in HOKURIKU（WEB開催）</v>
      </c>
    </row>
    <row r="17" spans="1:13" ht="18.75" x14ac:dyDescent="0.15">
      <c r="A17" s="9" t="s">
        <v>11</v>
      </c>
      <c r="B17" s="10">
        <v>6</v>
      </c>
      <c r="C17" s="10">
        <v>27</v>
      </c>
      <c r="D17" s="10" t="s">
        <v>54</v>
      </c>
      <c r="E17" s="11"/>
      <c r="F17" s="10" t="s">
        <v>55</v>
      </c>
      <c r="G17" s="10" t="s">
        <v>56</v>
      </c>
      <c r="H17" s="10"/>
      <c r="I17" s="9" t="s">
        <v>15</v>
      </c>
      <c r="J17" s="12" t="s">
        <v>29</v>
      </c>
      <c r="K17" s="13" t="s">
        <v>17</v>
      </c>
      <c r="L17" s="14" t="s">
        <v>18</v>
      </c>
      <c r="M17" s="6" t="str">
        <f t="shared" si="0"/>
        <v>令和5年度　徳島文理大学薬学部　実践栄養学（徳島市）</v>
      </c>
    </row>
    <row r="18" spans="1:13" ht="18.75" x14ac:dyDescent="0.15">
      <c r="A18" s="9" t="s">
        <v>57</v>
      </c>
      <c r="B18" s="10">
        <v>7</v>
      </c>
      <c r="C18" s="10">
        <v>9</v>
      </c>
      <c r="D18" s="9" t="s">
        <v>26</v>
      </c>
      <c r="E18" s="11"/>
      <c r="F18" s="10" t="s">
        <v>27</v>
      </c>
      <c r="G18" s="10" t="s">
        <v>58</v>
      </c>
      <c r="H18" s="10"/>
      <c r="I18" s="9" t="s">
        <v>15</v>
      </c>
      <c r="J18" s="12" t="s">
        <v>29</v>
      </c>
      <c r="K18" s="13" t="s">
        <v>17</v>
      </c>
      <c r="L18" s="14" t="s">
        <v>18</v>
      </c>
      <c r="M18" s="6" t="str">
        <f t="shared" si="0"/>
        <v>老年薬学ワークショップ研修会（WEB開催）</v>
      </c>
    </row>
    <row r="19" spans="1:13" ht="18.75" x14ac:dyDescent="0.15">
      <c r="A19" s="9" t="s">
        <v>57</v>
      </c>
      <c r="B19" s="10">
        <v>7</v>
      </c>
      <c r="C19" s="10">
        <v>15</v>
      </c>
      <c r="D19" s="9" t="s">
        <v>26</v>
      </c>
      <c r="E19" s="11" t="s">
        <v>22</v>
      </c>
      <c r="F19" s="10" t="s">
        <v>59</v>
      </c>
      <c r="G19" s="10" t="s">
        <v>60</v>
      </c>
      <c r="H19" s="10"/>
      <c r="I19" s="9" t="s">
        <v>15</v>
      </c>
      <c r="J19" s="12" t="s">
        <v>29</v>
      </c>
      <c r="K19" s="13" t="s">
        <v>17</v>
      </c>
      <c r="L19" s="14" t="s">
        <v>18</v>
      </c>
      <c r="M19" s="13" t="str">
        <f t="shared" si="0"/>
        <v>第6回日本病院薬剤師会Future Pharmacist Forum（WEB開催）</v>
      </c>
    </row>
    <row r="20" spans="1:13" ht="18.75" x14ac:dyDescent="0.15">
      <c r="A20" s="9" t="s">
        <v>57</v>
      </c>
      <c r="B20" s="10">
        <v>7</v>
      </c>
      <c r="C20" s="10">
        <v>23</v>
      </c>
      <c r="D20" s="10" t="s">
        <v>61</v>
      </c>
      <c r="E20" s="11" t="s">
        <v>22</v>
      </c>
      <c r="F20" s="10" t="s">
        <v>62</v>
      </c>
      <c r="G20" s="10" t="s">
        <v>63</v>
      </c>
      <c r="H20" s="10"/>
      <c r="I20" s="9" t="s">
        <v>15</v>
      </c>
      <c r="J20" s="12" t="s">
        <v>64</v>
      </c>
      <c r="K20" s="13" t="s">
        <v>17</v>
      </c>
      <c r="L20" s="14" t="s">
        <v>18</v>
      </c>
      <c r="M20" s="13" t="str">
        <f t="shared" si="0"/>
        <v>第31回　医療薬学フォーラム2023（山形市）</v>
      </c>
    </row>
    <row r="21" spans="1:13" ht="18.75" x14ac:dyDescent="0.15">
      <c r="A21" s="9" t="s">
        <v>57</v>
      </c>
      <c r="B21" s="10">
        <v>7</v>
      </c>
      <c r="C21" s="10">
        <v>30</v>
      </c>
      <c r="D21" s="10" t="s">
        <v>65</v>
      </c>
      <c r="E21" s="11"/>
      <c r="F21" s="10" t="s">
        <v>66</v>
      </c>
      <c r="G21" s="10" t="s">
        <v>67</v>
      </c>
      <c r="H21" s="10"/>
      <c r="I21" s="9" t="s">
        <v>15</v>
      </c>
      <c r="J21" s="17" t="s">
        <v>29</v>
      </c>
      <c r="K21" s="13" t="s">
        <v>17</v>
      </c>
      <c r="L21" s="14" t="s">
        <v>18</v>
      </c>
      <c r="M21" s="6" t="str">
        <f t="shared" si="0"/>
        <v>第1回_x0001_徳島文理大学_x0001_香川薬学部_x0001_卒後教育講座（志度町）</v>
      </c>
    </row>
    <row r="22" spans="1:13" ht="18.75" x14ac:dyDescent="0.15">
      <c r="A22" s="9" t="s">
        <v>57</v>
      </c>
      <c r="B22" s="10">
        <v>7</v>
      </c>
      <c r="C22" s="10">
        <v>30</v>
      </c>
      <c r="D22" s="10" t="s">
        <v>65</v>
      </c>
      <c r="E22" s="11"/>
      <c r="F22" s="10" t="s">
        <v>66</v>
      </c>
      <c r="G22" s="10" t="s">
        <v>67</v>
      </c>
      <c r="H22" s="10"/>
      <c r="I22" s="9" t="s">
        <v>15</v>
      </c>
      <c r="J22" s="12" t="s">
        <v>68</v>
      </c>
      <c r="K22" s="13" t="s">
        <v>17</v>
      </c>
      <c r="L22" s="14" t="s">
        <v>18</v>
      </c>
      <c r="M22" s="6" t="str">
        <f t="shared" si="0"/>
        <v>第1回_x0001_徳島文理大学_x0001_香川薬学部_x0001_卒後教育講座（志度町）</v>
      </c>
    </row>
    <row r="23" spans="1:13" ht="18.75" x14ac:dyDescent="0.15">
      <c r="A23" s="9" t="s">
        <v>57</v>
      </c>
      <c r="B23" s="10">
        <v>7</v>
      </c>
      <c r="C23" s="10">
        <v>31</v>
      </c>
      <c r="D23" s="10" t="s">
        <v>26</v>
      </c>
      <c r="E23" s="11"/>
      <c r="F23" s="10" t="s">
        <v>69</v>
      </c>
      <c r="G23" s="10" t="s">
        <v>70</v>
      </c>
      <c r="H23" s="10"/>
      <c r="I23" s="9" t="s">
        <v>15</v>
      </c>
      <c r="J23" s="12" t="s">
        <v>29</v>
      </c>
      <c r="K23" s="13" t="s">
        <v>17</v>
      </c>
      <c r="L23" s="14" t="s">
        <v>18</v>
      </c>
      <c r="M23" s="6" t="str">
        <f t="shared" si="0"/>
        <v>Yagoto Nakamura Pharmacist Web（WEB開催）</v>
      </c>
    </row>
    <row r="24" spans="1:13" ht="18.75" x14ac:dyDescent="0.15">
      <c r="A24" s="9" t="s">
        <v>57</v>
      </c>
      <c r="B24" s="10">
        <v>8</v>
      </c>
      <c r="C24" s="10">
        <v>3</v>
      </c>
      <c r="D24" s="9" t="s">
        <v>71</v>
      </c>
      <c r="E24" s="11"/>
      <c r="F24" s="10" t="s">
        <v>72</v>
      </c>
      <c r="G24" s="10" t="s">
        <v>73</v>
      </c>
      <c r="H24" s="10"/>
      <c r="I24" s="9" t="s">
        <v>15</v>
      </c>
      <c r="J24" s="12" t="s">
        <v>74</v>
      </c>
      <c r="K24" s="13" t="s">
        <v>17</v>
      </c>
      <c r="L24" s="14" t="s">
        <v>18</v>
      </c>
      <c r="M24" s="6" t="str">
        <f t="shared" si="0"/>
        <v>第27回　観三薬薬連携セミナー（観音寺市（WEB併用））</v>
      </c>
    </row>
    <row r="25" spans="1:13" ht="18.75" x14ac:dyDescent="0.15">
      <c r="A25" s="9" t="s">
        <v>57</v>
      </c>
      <c r="B25" s="10">
        <v>8</v>
      </c>
      <c r="C25" s="10">
        <v>3</v>
      </c>
      <c r="D25" s="9" t="s">
        <v>71</v>
      </c>
      <c r="E25" s="11"/>
      <c r="F25" s="10" t="s">
        <v>72</v>
      </c>
      <c r="G25" s="9" t="s">
        <v>75</v>
      </c>
      <c r="H25" s="11" t="s">
        <v>22</v>
      </c>
      <c r="I25" s="9" t="s">
        <v>15</v>
      </c>
      <c r="J25" s="12" t="s">
        <v>29</v>
      </c>
      <c r="K25" s="13" t="s">
        <v>17</v>
      </c>
      <c r="L25" s="14" t="s">
        <v>18</v>
      </c>
      <c r="M25" s="6" t="str">
        <f t="shared" si="0"/>
        <v>第27回　観三薬薬連携セミナー（観音寺市（WEB併用））</v>
      </c>
    </row>
    <row r="26" spans="1:13" ht="18.75" x14ac:dyDescent="0.15">
      <c r="A26" s="9" t="s">
        <v>57</v>
      </c>
      <c r="B26" s="10">
        <v>8</v>
      </c>
      <c r="C26" s="10">
        <v>25</v>
      </c>
      <c r="D26" s="9" t="s">
        <v>71</v>
      </c>
      <c r="E26" s="11"/>
      <c r="F26" s="9" t="s">
        <v>76</v>
      </c>
      <c r="G26" s="9" t="s">
        <v>77</v>
      </c>
      <c r="H26" s="11" t="s">
        <v>20</v>
      </c>
      <c r="I26" s="9" t="s">
        <v>15</v>
      </c>
      <c r="J26" s="12" t="s">
        <v>16</v>
      </c>
      <c r="K26" s="13" t="s">
        <v>17</v>
      </c>
      <c r="L26" s="14" t="s">
        <v>18</v>
      </c>
      <c r="M26" s="6" t="str">
        <f t="shared" si="0"/>
        <v>8月度 西部地区定例研修会（観音寺市（WEB併用））</v>
      </c>
    </row>
    <row r="27" spans="1:13" ht="18.75" x14ac:dyDescent="0.15">
      <c r="A27" s="9" t="s">
        <v>57</v>
      </c>
      <c r="B27" s="10">
        <v>8</v>
      </c>
      <c r="C27" s="10">
        <v>26</v>
      </c>
      <c r="D27" s="10" t="s">
        <v>78</v>
      </c>
      <c r="E27" s="11" t="s">
        <v>22</v>
      </c>
      <c r="F27" s="10" t="s">
        <v>79</v>
      </c>
      <c r="G27" s="10" t="s">
        <v>80</v>
      </c>
      <c r="H27" s="10"/>
      <c r="I27" s="9" t="s">
        <v>15</v>
      </c>
      <c r="J27" s="12" t="s">
        <v>29</v>
      </c>
      <c r="K27" s="13" t="s">
        <v>17</v>
      </c>
      <c r="L27" s="14" t="s">
        <v>18</v>
      </c>
      <c r="M27" s="13" t="str">
        <f t="shared" si="0"/>
        <v>日本病院薬剤師会関東ブロック　第５３回学術大会（新潟市）</v>
      </c>
    </row>
    <row r="28" spans="1:13" ht="18.75" x14ac:dyDescent="0.15">
      <c r="A28" s="9" t="s">
        <v>57</v>
      </c>
      <c r="B28" s="10">
        <v>8</v>
      </c>
      <c r="C28" s="10">
        <v>27</v>
      </c>
      <c r="D28" s="9" t="s">
        <v>81</v>
      </c>
      <c r="E28" s="11" t="s">
        <v>22</v>
      </c>
      <c r="F28" s="10" t="s">
        <v>82</v>
      </c>
      <c r="G28" s="10" t="s">
        <v>83</v>
      </c>
      <c r="H28" s="10"/>
      <c r="I28" s="9" t="s">
        <v>15</v>
      </c>
      <c r="J28" s="12" t="s">
        <v>74</v>
      </c>
      <c r="K28" s="13" t="s">
        <v>17</v>
      </c>
      <c r="L28" s="14" t="s">
        <v>18</v>
      </c>
      <c r="M28" s="13" t="str">
        <f t="shared" si="0"/>
        <v>European Society of Cardiology Congress 2023（Amsterdam）</v>
      </c>
    </row>
    <row r="29" spans="1:13" ht="18.75" x14ac:dyDescent="0.15">
      <c r="A29" s="9" t="s">
        <v>57</v>
      </c>
      <c r="B29" s="10">
        <v>9</v>
      </c>
      <c r="C29" s="10">
        <v>1</v>
      </c>
      <c r="D29" s="10" t="s">
        <v>84</v>
      </c>
      <c r="E29" s="11" t="s">
        <v>22</v>
      </c>
      <c r="F29" s="10" t="s">
        <v>85</v>
      </c>
      <c r="G29" s="10" t="s">
        <v>86</v>
      </c>
      <c r="H29" s="10"/>
      <c r="I29" s="9" t="s">
        <v>15</v>
      </c>
      <c r="J29" s="12" t="s">
        <v>87</v>
      </c>
      <c r="K29" s="13" t="s">
        <v>17</v>
      </c>
      <c r="L29" s="14" t="s">
        <v>18</v>
      </c>
      <c r="M29" s="13" t="str">
        <f t="shared" si="0"/>
        <v>第61回全国自治体病院学会 in 北海道（札幌市）</v>
      </c>
    </row>
    <row r="30" spans="1:13" ht="18.75" x14ac:dyDescent="0.15">
      <c r="A30" s="9" t="s">
        <v>11</v>
      </c>
      <c r="B30" s="10">
        <v>9</v>
      </c>
      <c r="C30" s="10">
        <v>1</v>
      </c>
      <c r="D30" s="10" t="s">
        <v>84</v>
      </c>
      <c r="E30" s="11" t="s">
        <v>22</v>
      </c>
      <c r="F30" s="10" t="s">
        <v>85</v>
      </c>
      <c r="G30" s="10" t="s">
        <v>88</v>
      </c>
      <c r="H30" s="10"/>
      <c r="I30" s="9" t="s">
        <v>15</v>
      </c>
      <c r="J30" s="12" t="s">
        <v>89</v>
      </c>
      <c r="K30" s="13" t="s">
        <v>17</v>
      </c>
      <c r="L30" s="14" t="s">
        <v>18</v>
      </c>
      <c r="M30" s="13" t="str">
        <f t="shared" si="0"/>
        <v>第61回全国自治体病院学会 in 北海道（札幌市）</v>
      </c>
    </row>
    <row r="31" spans="1:13" ht="18.75" x14ac:dyDescent="0.15">
      <c r="A31" s="9" t="s">
        <v>57</v>
      </c>
      <c r="B31" s="10">
        <v>9</v>
      </c>
      <c r="C31" s="10">
        <v>14</v>
      </c>
      <c r="D31" s="9" t="s">
        <v>71</v>
      </c>
      <c r="E31" s="11"/>
      <c r="F31" s="10" t="s">
        <v>90</v>
      </c>
      <c r="G31" s="10" t="s">
        <v>91</v>
      </c>
      <c r="H31" s="10"/>
      <c r="I31" s="9" t="s">
        <v>15</v>
      </c>
      <c r="J31" s="12" t="s">
        <v>92</v>
      </c>
      <c r="K31" s="13" t="s">
        <v>17</v>
      </c>
      <c r="L31" s="14" t="s">
        <v>18</v>
      </c>
      <c r="M31" s="6" t="str">
        <f t="shared" si="0"/>
        <v>第28回　観三薬薬連携セミナー（観音寺市（WEB併用））</v>
      </c>
    </row>
    <row r="32" spans="1:13" ht="18.75" x14ac:dyDescent="0.15">
      <c r="A32" s="9" t="s">
        <v>57</v>
      </c>
      <c r="B32" s="10">
        <v>9</v>
      </c>
      <c r="C32" s="10">
        <v>14</v>
      </c>
      <c r="D32" s="9" t="s">
        <v>71</v>
      </c>
      <c r="E32" s="11"/>
      <c r="F32" s="10" t="s">
        <v>90</v>
      </c>
      <c r="G32" s="9" t="s">
        <v>93</v>
      </c>
      <c r="H32" s="11" t="s">
        <v>22</v>
      </c>
      <c r="I32" s="9" t="s">
        <v>15</v>
      </c>
      <c r="J32" s="12" t="s">
        <v>29</v>
      </c>
      <c r="K32" s="13" t="s">
        <v>17</v>
      </c>
      <c r="L32" s="14" t="s">
        <v>18</v>
      </c>
      <c r="M32" s="6" t="str">
        <f t="shared" si="0"/>
        <v>第28回　観三薬薬連携セミナー（観音寺市（WEB併用））</v>
      </c>
    </row>
    <row r="33" spans="1:13" ht="18.75" x14ac:dyDescent="0.15">
      <c r="A33" s="9" t="s">
        <v>57</v>
      </c>
      <c r="B33" s="10">
        <v>9</v>
      </c>
      <c r="C33" s="10">
        <v>23</v>
      </c>
      <c r="D33" s="10" t="s">
        <v>94</v>
      </c>
      <c r="E33" s="11"/>
      <c r="F33" s="10" t="s">
        <v>95</v>
      </c>
      <c r="G33" s="10" t="s">
        <v>96</v>
      </c>
      <c r="H33" s="10"/>
      <c r="I33" s="9" t="s">
        <v>15</v>
      </c>
      <c r="J33" s="12" t="s">
        <v>29</v>
      </c>
      <c r="K33" s="13" t="s">
        <v>17</v>
      </c>
      <c r="L33" s="14" t="s">
        <v>18</v>
      </c>
      <c r="M33" s="6" t="str">
        <f t="shared" si="0"/>
        <v>第３回吸入療法ファシリテーター講習会（横浜市）</v>
      </c>
    </row>
    <row r="34" spans="1:13" ht="18.75" x14ac:dyDescent="0.15">
      <c r="A34" s="9" t="s">
        <v>57</v>
      </c>
      <c r="B34" s="10">
        <v>9</v>
      </c>
      <c r="C34" s="10">
        <v>23</v>
      </c>
      <c r="D34" s="10" t="s">
        <v>26</v>
      </c>
      <c r="E34" s="11" t="s">
        <v>22</v>
      </c>
      <c r="F34" s="10" t="s">
        <v>97</v>
      </c>
      <c r="G34" s="9" t="s">
        <v>98</v>
      </c>
      <c r="H34" s="11" t="s">
        <v>22</v>
      </c>
      <c r="I34" s="9" t="s">
        <v>15</v>
      </c>
      <c r="J34" s="12" t="s">
        <v>29</v>
      </c>
      <c r="K34" s="13" t="s">
        <v>17</v>
      </c>
      <c r="L34" s="14" t="s">
        <v>18</v>
      </c>
      <c r="M34" s="13" t="str">
        <f>F34&amp;K34&amp;D34&amp;L34</f>
        <v>第15回日本臨床栄養代謝学会　中四国支部学術集会（WEB開催）</v>
      </c>
    </row>
    <row r="35" spans="1:13" ht="18.75" x14ac:dyDescent="0.15">
      <c r="A35" s="9" t="s">
        <v>57</v>
      </c>
      <c r="B35" s="10">
        <v>10</v>
      </c>
      <c r="C35" s="10">
        <v>1</v>
      </c>
      <c r="D35" s="9" t="s">
        <v>26</v>
      </c>
      <c r="E35" s="11"/>
      <c r="F35" s="10" t="s">
        <v>27</v>
      </c>
      <c r="G35" s="10" t="s">
        <v>28</v>
      </c>
      <c r="H35" s="10"/>
      <c r="I35" s="9" t="s">
        <v>15</v>
      </c>
      <c r="J35" s="12" t="s">
        <v>29</v>
      </c>
      <c r="K35" s="13" t="s">
        <v>17</v>
      </c>
      <c r="L35" s="14" t="s">
        <v>18</v>
      </c>
      <c r="M35" s="6" t="str">
        <f>F35&amp;K35&amp;D35&amp;L35</f>
        <v>老年薬学ワークショップ研修会（WEB開催）</v>
      </c>
    </row>
    <row r="36" spans="1:13" ht="18.75" x14ac:dyDescent="0.15">
      <c r="A36" s="9" t="s">
        <v>57</v>
      </c>
      <c r="B36" s="10">
        <v>10</v>
      </c>
      <c r="C36" s="10">
        <v>3</v>
      </c>
      <c r="D36" s="10" t="s">
        <v>26</v>
      </c>
      <c r="E36" s="11"/>
      <c r="F36" s="10" t="s">
        <v>99</v>
      </c>
      <c r="G36" s="10" t="s">
        <v>100</v>
      </c>
      <c r="H36" s="10"/>
      <c r="I36" s="9" t="s">
        <v>15</v>
      </c>
      <c r="J36" s="12" t="s">
        <v>29</v>
      </c>
      <c r="K36" s="13" t="s">
        <v>17</v>
      </c>
      <c r="L36" s="14" t="s">
        <v>18</v>
      </c>
      <c r="M36" s="6" t="str">
        <f>F36&amp;K36&amp;D36&amp;L36</f>
        <v>未来研究所臥龍　Think-in　研修会（WEB開催）</v>
      </c>
    </row>
    <row r="37" spans="1:13" ht="18.75" x14ac:dyDescent="0.15">
      <c r="A37" s="9" t="s">
        <v>57</v>
      </c>
      <c r="B37" s="10">
        <v>10</v>
      </c>
      <c r="C37" s="10">
        <v>26</v>
      </c>
      <c r="D37" s="9" t="s">
        <v>71</v>
      </c>
      <c r="E37" s="11"/>
      <c r="F37" s="9" t="s">
        <v>101</v>
      </c>
      <c r="G37" s="9" t="s">
        <v>102</v>
      </c>
      <c r="H37" s="11" t="s">
        <v>22</v>
      </c>
      <c r="I37" s="9" t="s">
        <v>15</v>
      </c>
      <c r="J37" s="12" t="s">
        <v>44</v>
      </c>
      <c r="K37" s="13" t="s">
        <v>17</v>
      </c>
      <c r="L37" s="14" t="s">
        <v>18</v>
      </c>
      <c r="M37" s="6" t="str">
        <f>F37&amp;K37&amp;D37&amp;L37</f>
        <v>第9回　地域がん薬薬連携研修会（観音寺市（WEB併用））</v>
      </c>
    </row>
    <row r="38" spans="1:13" ht="18.75" x14ac:dyDescent="0.15">
      <c r="A38" s="9" t="s">
        <v>57</v>
      </c>
      <c r="B38" s="10">
        <v>10</v>
      </c>
      <c r="C38" s="10">
        <v>27</v>
      </c>
      <c r="D38" s="10" t="s">
        <v>26</v>
      </c>
      <c r="E38" s="11"/>
      <c r="F38" s="9" t="s">
        <v>103</v>
      </c>
      <c r="G38" s="9" t="s">
        <v>104</v>
      </c>
      <c r="H38" s="11" t="s">
        <v>20</v>
      </c>
      <c r="I38" s="9" t="s">
        <v>15</v>
      </c>
      <c r="J38" s="12" t="s">
        <v>16</v>
      </c>
      <c r="K38" s="13" t="s">
        <v>17</v>
      </c>
      <c r="L38" s="14" t="s">
        <v>18</v>
      </c>
      <c r="M38" s="6" t="str">
        <f>F38&amp;K38&amp;D38&amp;L38</f>
        <v>10月度 西部地区定例研修会（WEB開催）</v>
      </c>
    </row>
    <row r="39" spans="1:13" ht="18.75" x14ac:dyDescent="0.15">
      <c r="A39" s="9" t="s">
        <v>57</v>
      </c>
      <c r="B39" s="10">
        <v>10</v>
      </c>
      <c r="C39" s="10">
        <v>28</v>
      </c>
      <c r="D39" s="9" t="s">
        <v>105</v>
      </c>
      <c r="E39" s="11" t="s">
        <v>22</v>
      </c>
      <c r="F39" s="9" t="s">
        <v>106</v>
      </c>
      <c r="G39" s="10" t="s">
        <v>107</v>
      </c>
      <c r="H39" s="10"/>
      <c r="I39" s="9" t="s">
        <v>15</v>
      </c>
      <c r="J39" s="12" t="s">
        <v>108</v>
      </c>
      <c r="K39" s="13" t="s">
        <v>17</v>
      </c>
      <c r="L39" s="14" t="s">
        <v>18</v>
      </c>
      <c r="M39" s="13" t="str">
        <f t="shared" ref="M39:M53" si="1">F39&amp;K39&amp;D39&amp;L39</f>
        <v>第62回日本薬学会・日本薬剤師会・日本病院薬剤師会中国四国支部学術大会（高知市）</v>
      </c>
    </row>
    <row r="40" spans="1:13" ht="18.75" x14ac:dyDescent="0.15">
      <c r="A40" s="9" t="s">
        <v>57</v>
      </c>
      <c r="B40" s="10">
        <v>10</v>
      </c>
      <c r="C40" s="10">
        <v>28</v>
      </c>
      <c r="D40" s="9" t="s">
        <v>105</v>
      </c>
      <c r="E40" s="11" t="s">
        <v>22</v>
      </c>
      <c r="F40" s="9" t="s">
        <v>106</v>
      </c>
      <c r="G40" s="10" t="s">
        <v>109</v>
      </c>
      <c r="H40" s="10"/>
      <c r="I40" s="9" t="s">
        <v>15</v>
      </c>
      <c r="J40" s="12" t="s">
        <v>110</v>
      </c>
      <c r="K40" s="13" t="s">
        <v>17</v>
      </c>
      <c r="L40" s="14" t="s">
        <v>18</v>
      </c>
      <c r="M40" s="13" t="str">
        <f t="shared" si="1"/>
        <v>第62回日本薬学会・日本薬剤師会・日本病院薬剤師会中国四国支部学術大会（高知市）</v>
      </c>
    </row>
    <row r="41" spans="1:13" ht="18.75" x14ac:dyDescent="0.15">
      <c r="A41" s="9" t="s">
        <v>57</v>
      </c>
      <c r="B41" s="10">
        <v>10</v>
      </c>
      <c r="C41" s="10">
        <v>28</v>
      </c>
      <c r="D41" s="9" t="s">
        <v>105</v>
      </c>
      <c r="E41" s="11" t="s">
        <v>22</v>
      </c>
      <c r="F41" s="9" t="s">
        <v>106</v>
      </c>
      <c r="G41" s="10" t="s">
        <v>111</v>
      </c>
      <c r="H41" s="10"/>
      <c r="I41" s="9" t="s">
        <v>15</v>
      </c>
      <c r="J41" s="12" t="s">
        <v>112</v>
      </c>
      <c r="K41" s="13" t="s">
        <v>17</v>
      </c>
      <c r="L41" s="14" t="s">
        <v>18</v>
      </c>
      <c r="M41" s="13" t="str">
        <f t="shared" si="1"/>
        <v>第62回日本薬学会・日本薬剤師会・日本病院薬剤師会中国四国支部学術大会（高知市）</v>
      </c>
    </row>
    <row r="42" spans="1:13" ht="18.75" x14ac:dyDescent="0.15">
      <c r="A42" s="9" t="s">
        <v>57</v>
      </c>
      <c r="B42" s="10">
        <v>10</v>
      </c>
      <c r="C42" s="10">
        <v>29</v>
      </c>
      <c r="D42" s="9" t="s">
        <v>105</v>
      </c>
      <c r="E42" s="11" t="s">
        <v>22</v>
      </c>
      <c r="F42" s="9" t="s">
        <v>106</v>
      </c>
      <c r="G42" s="10" t="s">
        <v>113</v>
      </c>
      <c r="H42" s="10"/>
      <c r="I42" s="9" t="s">
        <v>15</v>
      </c>
      <c r="J42" s="12" t="s">
        <v>29</v>
      </c>
      <c r="K42" s="13" t="s">
        <v>17</v>
      </c>
      <c r="L42" s="14" t="s">
        <v>18</v>
      </c>
      <c r="M42" s="13" t="str">
        <f t="shared" si="1"/>
        <v>第62回日本薬学会・日本薬剤師会・日本病院薬剤師会中国四国支部学術大会（高知市）</v>
      </c>
    </row>
    <row r="43" spans="1:13" ht="18.75" x14ac:dyDescent="0.15">
      <c r="A43" s="9" t="s">
        <v>57</v>
      </c>
      <c r="B43" s="10">
        <v>10</v>
      </c>
      <c r="C43" s="10">
        <v>28</v>
      </c>
      <c r="D43" s="9" t="s">
        <v>105</v>
      </c>
      <c r="E43" s="11" t="s">
        <v>22</v>
      </c>
      <c r="F43" s="9" t="s">
        <v>106</v>
      </c>
      <c r="G43" s="9" t="s">
        <v>114</v>
      </c>
      <c r="H43" s="11" t="s">
        <v>22</v>
      </c>
      <c r="I43" s="9" t="s">
        <v>15</v>
      </c>
      <c r="J43" s="12" t="s">
        <v>16</v>
      </c>
      <c r="K43" s="13" t="s">
        <v>17</v>
      </c>
      <c r="L43" s="14" t="s">
        <v>18</v>
      </c>
      <c r="M43" s="13" t="str">
        <f t="shared" si="1"/>
        <v>第62回日本薬学会・日本薬剤師会・日本病院薬剤師会中国四国支部学術大会（高知市）</v>
      </c>
    </row>
    <row r="44" spans="1:13" ht="18.75" x14ac:dyDescent="0.15">
      <c r="A44" s="9" t="s">
        <v>57</v>
      </c>
      <c r="B44" s="10">
        <v>11</v>
      </c>
      <c r="C44" s="10">
        <v>4</v>
      </c>
      <c r="D44" s="9" t="s">
        <v>115</v>
      </c>
      <c r="E44" s="11" t="s">
        <v>22</v>
      </c>
      <c r="F44" s="10" t="s">
        <v>116</v>
      </c>
      <c r="G44" s="10" t="s">
        <v>117</v>
      </c>
      <c r="H44" s="10"/>
      <c r="I44" s="9" t="s">
        <v>15</v>
      </c>
      <c r="J44" s="12" t="s">
        <v>118</v>
      </c>
      <c r="K44" s="13" t="s">
        <v>17</v>
      </c>
      <c r="L44" s="14" t="s">
        <v>18</v>
      </c>
      <c r="M44" s="13" t="str">
        <f t="shared" si="1"/>
        <v>第33回日本医療薬学会年会（仙台市）</v>
      </c>
    </row>
    <row r="45" spans="1:13" ht="21.75" customHeight="1" x14ac:dyDescent="0.15">
      <c r="A45" s="9" t="s">
        <v>57</v>
      </c>
      <c r="B45" s="10">
        <v>11</v>
      </c>
      <c r="C45" s="10">
        <v>5</v>
      </c>
      <c r="D45" s="9" t="s">
        <v>115</v>
      </c>
      <c r="E45" s="11" t="s">
        <v>22</v>
      </c>
      <c r="F45" s="10" t="s">
        <v>116</v>
      </c>
      <c r="G45" s="10" t="s">
        <v>119</v>
      </c>
      <c r="H45" s="10"/>
      <c r="I45" s="9" t="s">
        <v>15</v>
      </c>
      <c r="J45" s="12" t="s">
        <v>120</v>
      </c>
      <c r="K45" s="13" t="s">
        <v>17</v>
      </c>
      <c r="L45" s="14" t="s">
        <v>18</v>
      </c>
      <c r="M45" s="13" t="str">
        <f t="shared" si="1"/>
        <v>第33回日本医療薬学会年会（仙台市）</v>
      </c>
    </row>
    <row r="46" spans="1:13" ht="21.75" customHeight="1" x14ac:dyDescent="0.15">
      <c r="A46" s="9" t="s">
        <v>57</v>
      </c>
      <c r="B46" s="10">
        <v>11</v>
      </c>
      <c r="C46" s="10">
        <v>5</v>
      </c>
      <c r="D46" s="9" t="s">
        <v>115</v>
      </c>
      <c r="E46" s="11" t="s">
        <v>22</v>
      </c>
      <c r="F46" s="10" t="s">
        <v>116</v>
      </c>
      <c r="G46" s="10" t="s">
        <v>121</v>
      </c>
      <c r="H46" s="10"/>
      <c r="I46" s="9" t="s">
        <v>15</v>
      </c>
      <c r="J46" s="12" t="s">
        <v>68</v>
      </c>
      <c r="K46" s="13" t="s">
        <v>17</v>
      </c>
      <c r="L46" s="14" t="s">
        <v>18</v>
      </c>
      <c r="M46" s="13" t="str">
        <f t="shared" si="1"/>
        <v>第33回日本医療薬学会年会（仙台市）</v>
      </c>
    </row>
    <row r="47" spans="1:13" ht="21.75" customHeight="1" x14ac:dyDescent="0.15">
      <c r="A47" s="9" t="s">
        <v>57</v>
      </c>
      <c r="B47" s="10">
        <v>11</v>
      </c>
      <c r="C47" s="10">
        <v>5</v>
      </c>
      <c r="D47" s="9" t="s">
        <v>115</v>
      </c>
      <c r="E47" s="11" t="s">
        <v>22</v>
      </c>
      <c r="F47" s="10" t="s">
        <v>116</v>
      </c>
      <c r="G47" s="10" t="s">
        <v>122</v>
      </c>
      <c r="H47" s="10"/>
      <c r="I47" s="9" t="s">
        <v>15</v>
      </c>
      <c r="J47" s="12" t="s">
        <v>74</v>
      </c>
      <c r="K47" s="13" t="s">
        <v>17</v>
      </c>
      <c r="L47" s="14" t="s">
        <v>18</v>
      </c>
      <c r="M47" s="13" t="str">
        <f t="shared" si="1"/>
        <v>第33回日本医療薬学会年会（仙台市）</v>
      </c>
    </row>
    <row r="48" spans="1:13" ht="21.75" customHeight="1" x14ac:dyDescent="0.15">
      <c r="A48" s="9" t="s">
        <v>57</v>
      </c>
      <c r="B48" s="10">
        <v>11</v>
      </c>
      <c r="C48" s="10">
        <v>5</v>
      </c>
      <c r="D48" s="9" t="s">
        <v>115</v>
      </c>
      <c r="E48" s="11" t="s">
        <v>22</v>
      </c>
      <c r="F48" s="10" t="s">
        <v>116</v>
      </c>
      <c r="G48" s="10" t="s">
        <v>123</v>
      </c>
      <c r="H48" s="10"/>
      <c r="I48" s="9" t="s">
        <v>15</v>
      </c>
      <c r="J48" s="12" t="s">
        <v>92</v>
      </c>
      <c r="K48" s="13" t="s">
        <v>17</v>
      </c>
      <c r="L48" s="14" t="s">
        <v>18</v>
      </c>
      <c r="M48" s="13" t="str">
        <f t="shared" si="1"/>
        <v>第33回日本医療薬学会年会（仙台市）</v>
      </c>
    </row>
    <row r="49" spans="1:13" ht="21.75" customHeight="1" x14ac:dyDescent="0.15">
      <c r="A49" s="9" t="s">
        <v>57</v>
      </c>
      <c r="B49" s="10">
        <v>11</v>
      </c>
      <c r="C49" s="10">
        <v>10</v>
      </c>
      <c r="D49" s="9" t="s">
        <v>105</v>
      </c>
      <c r="E49" s="11"/>
      <c r="F49" s="10" t="s">
        <v>124</v>
      </c>
      <c r="G49" s="10" t="s">
        <v>125</v>
      </c>
      <c r="H49" s="10"/>
      <c r="I49" s="9" t="s">
        <v>15</v>
      </c>
      <c r="J49" s="12" t="s">
        <v>29</v>
      </c>
      <c r="K49" s="13" t="s">
        <v>17</v>
      </c>
      <c r="L49" s="14" t="s">
        <v>18</v>
      </c>
      <c r="M49" s="6" t="str">
        <f t="shared" si="1"/>
        <v>病院薬剤業務の質向上セミナー（高知市）</v>
      </c>
    </row>
    <row r="50" spans="1:13" ht="21.75" customHeight="1" x14ac:dyDescent="0.15">
      <c r="A50" s="9" t="s">
        <v>57</v>
      </c>
      <c r="B50" s="10">
        <v>11</v>
      </c>
      <c r="C50" s="10">
        <v>17</v>
      </c>
      <c r="D50" s="10" t="s">
        <v>54</v>
      </c>
      <c r="E50" s="11"/>
      <c r="F50" s="10" t="s">
        <v>55</v>
      </c>
      <c r="G50" s="10" t="s">
        <v>56</v>
      </c>
      <c r="H50" s="10"/>
      <c r="I50" s="9" t="s">
        <v>15</v>
      </c>
      <c r="J50" s="12" t="s">
        <v>29</v>
      </c>
      <c r="K50" s="13" t="s">
        <v>17</v>
      </c>
      <c r="L50" s="14" t="s">
        <v>18</v>
      </c>
      <c r="M50" s="6" t="str">
        <f t="shared" si="1"/>
        <v>令和5年度　徳島文理大学薬学部　実践栄養学（徳島市）</v>
      </c>
    </row>
    <row r="51" spans="1:13" ht="21.75" customHeight="1" x14ac:dyDescent="0.15">
      <c r="A51" s="9" t="s">
        <v>57</v>
      </c>
      <c r="B51" s="10">
        <v>11</v>
      </c>
      <c r="C51" s="10">
        <v>30</v>
      </c>
      <c r="D51" s="9" t="s">
        <v>39</v>
      </c>
      <c r="E51" s="11"/>
      <c r="F51" s="10" t="s">
        <v>126</v>
      </c>
      <c r="G51" s="10" t="s">
        <v>127</v>
      </c>
      <c r="H51" s="10"/>
      <c r="I51" s="9" t="s">
        <v>15</v>
      </c>
      <c r="J51" s="12" t="s">
        <v>74</v>
      </c>
      <c r="K51" s="13" t="s">
        <v>17</v>
      </c>
      <c r="L51" s="14" t="s">
        <v>18</v>
      </c>
      <c r="M51" s="6" t="str">
        <f t="shared" si="1"/>
        <v>第9回　西讃地区地域医療連携講演会（観音寺市）</v>
      </c>
    </row>
    <row r="52" spans="1:13" ht="21.75" customHeight="1" x14ac:dyDescent="0.15">
      <c r="A52" s="9" t="s">
        <v>57</v>
      </c>
      <c r="B52" s="10">
        <v>11</v>
      </c>
      <c r="C52" s="10">
        <v>30</v>
      </c>
      <c r="D52" s="9" t="s">
        <v>39</v>
      </c>
      <c r="E52" s="11"/>
      <c r="F52" s="10" t="s">
        <v>126</v>
      </c>
      <c r="G52" s="9" t="s">
        <v>128</v>
      </c>
      <c r="H52" s="11" t="s">
        <v>22</v>
      </c>
      <c r="I52" s="9" t="s">
        <v>15</v>
      </c>
      <c r="J52" s="12" t="s">
        <v>29</v>
      </c>
      <c r="K52" s="13" t="s">
        <v>17</v>
      </c>
      <c r="L52" s="14" t="s">
        <v>18</v>
      </c>
      <c r="M52" s="6" t="str">
        <f t="shared" si="1"/>
        <v>第9回　西讃地区地域医療連携講演会（観音寺市）</v>
      </c>
    </row>
    <row r="53" spans="1:13" ht="21.75" customHeight="1" x14ac:dyDescent="0.15">
      <c r="A53" s="9" t="s">
        <v>57</v>
      </c>
      <c r="B53" s="10">
        <v>11</v>
      </c>
      <c r="C53" s="10">
        <v>30</v>
      </c>
      <c r="D53" s="9" t="s">
        <v>129</v>
      </c>
      <c r="E53" s="11"/>
      <c r="F53" s="10" t="s">
        <v>130</v>
      </c>
      <c r="G53" s="9" t="s">
        <v>131</v>
      </c>
      <c r="H53" s="11"/>
      <c r="I53" s="9" t="s">
        <v>15</v>
      </c>
      <c r="J53" s="12" t="s">
        <v>16</v>
      </c>
      <c r="K53" s="13" t="s">
        <v>17</v>
      </c>
      <c r="L53" s="14" t="s">
        <v>18</v>
      </c>
      <c r="M53" s="6" t="str">
        <f t="shared" si="1"/>
        <v>不眠症と医療安全を考える会（綾歌郡（WEB併用））</v>
      </c>
    </row>
    <row r="54" spans="1:13" ht="21.75" customHeight="1" x14ac:dyDescent="0.15">
      <c r="A54" s="9" t="s">
        <v>57</v>
      </c>
      <c r="B54" s="10">
        <v>12</v>
      </c>
      <c r="C54" s="10">
        <v>2</v>
      </c>
      <c r="D54" s="9" t="s">
        <v>132</v>
      </c>
      <c r="E54" s="11" t="s">
        <v>22</v>
      </c>
      <c r="F54" s="9" t="s">
        <v>133</v>
      </c>
      <c r="G54" s="9" t="s">
        <v>134</v>
      </c>
      <c r="H54" s="11"/>
      <c r="I54" s="9" t="s">
        <v>15</v>
      </c>
      <c r="J54" s="12" t="s">
        <v>74</v>
      </c>
      <c r="K54" s="13" t="s">
        <v>17</v>
      </c>
      <c r="L54" s="14" t="s">
        <v>18</v>
      </c>
      <c r="M54" s="13" t="str">
        <f>F54&amp;K54&amp;D54&amp;L54</f>
        <v>第123回日本循環器学会四国地方会（高松市）</v>
      </c>
    </row>
    <row r="55" spans="1:13" ht="21.75" customHeight="1" x14ac:dyDescent="0.15">
      <c r="A55" s="9" t="s">
        <v>57</v>
      </c>
      <c r="B55" s="10">
        <v>12</v>
      </c>
      <c r="C55" s="10">
        <v>2</v>
      </c>
      <c r="D55" s="9" t="s">
        <v>132</v>
      </c>
      <c r="E55" s="11"/>
      <c r="F55" s="10" t="s">
        <v>135</v>
      </c>
      <c r="G55" s="9" t="s">
        <v>136</v>
      </c>
      <c r="H55" s="11" t="s">
        <v>22</v>
      </c>
      <c r="I55" s="9" t="s">
        <v>15</v>
      </c>
      <c r="J55" s="12" t="s">
        <v>29</v>
      </c>
      <c r="K55" s="13" t="s">
        <v>17</v>
      </c>
      <c r="L55" s="14" t="s">
        <v>18</v>
      </c>
      <c r="M55" s="6" t="str">
        <f t="shared" ref="M55:M72" si="2">F55&amp;K55&amp;D55&amp;L55</f>
        <v>第38回香川NSTメタボリッククラブ（高松市）</v>
      </c>
    </row>
    <row r="56" spans="1:13" ht="21.75" customHeight="1" x14ac:dyDescent="0.15">
      <c r="A56" s="9" t="s">
        <v>57</v>
      </c>
      <c r="B56" s="10">
        <v>12</v>
      </c>
      <c r="C56" s="10">
        <v>4</v>
      </c>
      <c r="D56" s="9" t="s">
        <v>49</v>
      </c>
      <c r="E56" s="11"/>
      <c r="F56" s="9" t="s">
        <v>137</v>
      </c>
      <c r="G56" s="9" t="s">
        <v>138</v>
      </c>
      <c r="H56" s="11"/>
      <c r="I56" s="9" t="s">
        <v>15</v>
      </c>
      <c r="J56" s="12" t="s">
        <v>16</v>
      </c>
      <c r="K56" s="13" t="s">
        <v>17</v>
      </c>
      <c r="L56" s="14" t="s">
        <v>18</v>
      </c>
      <c r="M56" s="6" t="str">
        <f t="shared" si="2"/>
        <v>12月度西部地区定例研修会（善通寺市（WEB併用））</v>
      </c>
    </row>
    <row r="57" spans="1:13" ht="21.75" customHeight="1" x14ac:dyDescent="0.15">
      <c r="A57" s="9" t="s">
        <v>57</v>
      </c>
      <c r="B57" s="10">
        <v>12</v>
      </c>
      <c r="C57" s="10">
        <v>4</v>
      </c>
      <c r="D57" s="9" t="s">
        <v>49</v>
      </c>
      <c r="E57" s="11"/>
      <c r="F57" s="9" t="s">
        <v>137</v>
      </c>
      <c r="G57" s="9" t="s">
        <v>139</v>
      </c>
      <c r="H57" s="11" t="s">
        <v>20</v>
      </c>
      <c r="I57" s="9" t="s">
        <v>15</v>
      </c>
      <c r="J57" s="12" t="s">
        <v>16</v>
      </c>
      <c r="K57" s="13" t="s">
        <v>17</v>
      </c>
      <c r="L57" s="14" t="s">
        <v>18</v>
      </c>
      <c r="M57" s="6" t="str">
        <f t="shared" si="2"/>
        <v>12月度西部地区定例研修会（善通寺市（WEB併用））</v>
      </c>
    </row>
    <row r="58" spans="1:13" ht="21.75" customHeight="1" x14ac:dyDescent="0.15">
      <c r="A58" s="9" t="s">
        <v>57</v>
      </c>
      <c r="B58" s="10">
        <v>12</v>
      </c>
      <c r="C58" s="10">
        <v>15</v>
      </c>
      <c r="D58" s="9" t="s">
        <v>21</v>
      </c>
      <c r="E58" s="11"/>
      <c r="F58" s="10" t="s">
        <v>140</v>
      </c>
      <c r="G58" s="10" t="s">
        <v>141</v>
      </c>
      <c r="H58" s="10"/>
      <c r="I58" s="9" t="s">
        <v>15</v>
      </c>
      <c r="J58" s="12" t="s">
        <v>29</v>
      </c>
      <c r="K58" s="13" t="s">
        <v>17</v>
      </c>
      <c r="L58" s="14" t="s">
        <v>18</v>
      </c>
      <c r="M58" s="6" t="str">
        <f t="shared" si="2"/>
        <v>兵庫県病院薬剤師会講演会　医療変革時代に”挑む”病院薬剤師のために（神戸市（WEB併用））</v>
      </c>
    </row>
    <row r="59" spans="1:13" ht="21.75" customHeight="1" x14ac:dyDescent="0.15">
      <c r="A59" s="9" t="s">
        <v>142</v>
      </c>
      <c r="B59" s="10">
        <v>2</v>
      </c>
      <c r="C59" s="10">
        <v>8</v>
      </c>
      <c r="D59" s="9" t="s">
        <v>71</v>
      </c>
      <c r="E59" s="11"/>
      <c r="F59" s="10" t="s">
        <v>143</v>
      </c>
      <c r="G59" s="10" t="s">
        <v>144</v>
      </c>
      <c r="H59" s="10"/>
      <c r="I59" s="9" t="s">
        <v>15</v>
      </c>
      <c r="J59" s="12" t="s">
        <v>68</v>
      </c>
      <c r="K59" s="13" t="s">
        <v>17</v>
      </c>
      <c r="L59" s="14" t="s">
        <v>18</v>
      </c>
      <c r="M59" s="6" t="str">
        <f t="shared" si="2"/>
        <v>第29回　観三薬薬連携セミナー（観音寺市（WEB併用））</v>
      </c>
    </row>
    <row r="60" spans="1:13" ht="21.75" customHeight="1" x14ac:dyDescent="0.15">
      <c r="A60" s="9" t="s">
        <v>142</v>
      </c>
      <c r="B60" s="10">
        <v>2</v>
      </c>
      <c r="C60" s="10">
        <v>8</v>
      </c>
      <c r="D60" s="9" t="s">
        <v>71</v>
      </c>
      <c r="E60" s="11"/>
      <c r="F60" s="10" t="s">
        <v>143</v>
      </c>
      <c r="G60" s="9" t="s">
        <v>145</v>
      </c>
      <c r="H60" s="11" t="s">
        <v>22</v>
      </c>
      <c r="I60" s="9" t="s">
        <v>15</v>
      </c>
      <c r="J60" s="12" t="s">
        <v>29</v>
      </c>
      <c r="K60" s="13" t="s">
        <v>17</v>
      </c>
      <c r="L60" s="14" t="s">
        <v>18</v>
      </c>
      <c r="M60" s="6" t="str">
        <f t="shared" si="2"/>
        <v>第29回　観三薬薬連携セミナー（観音寺市（WEB併用））</v>
      </c>
    </row>
    <row r="61" spans="1:13" ht="21.75" customHeight="1" x14ac:dyDescent="0.15">
      <c r="A61" s="9" t="s">
        <v>142</v>
      </c>
      <c r="B61" s="10">
        <v>2</v>
      </c>
      <c r="C61" s="10">
        <v>16</v>
      </c>
      <c r="D61" s="9" t="s">
        <v>26</v>
      </c>
      <c r="E61" s="11"/>
      <c r="F61" s="9" t="s">
        <v>146</v>
      </c>
      <c r="G61" s="9" t="s">
        <v>147</v>
      </c>
      <c r="H61" s="11" t="s">
        <v>20</v>
      </c>
      <c r="I61" s="9" t="s">
        <v>15</v>
      </c>
      <c r="J61" s="12" t="s">
        <v>16</v>
      </c>
      <c r="K61" s="13" t="s">
        <v>17</v>
      </c>
      <c r="L61" s="14" t="s">
        <v>18</v>
      </c>
      <c r="M61" s="6" t="str">
        <f t="shared" si="2"/>
        <v>2月度西部地区定例研修会（WEB開催）</v>
      </c>
    </row>
    <row r="62" spans="1:13" ht="21.75" customHeight="1" x14ac:dyDescent="0.15">
      <c r="A62" s="9" t="s">
        <v>142</v>
      </c>
      <c r="B62" s="10">
        <v>2</v>
      </c>
      <c r="C62" s="10">
        <v>22</v>
      </c>
      <c r="D62" s="9" t="s">
        <v>148</v>
      </c>
      <c r="E62" s="11"/>
      <c r="F62" s="18" t="s">
        <v>149</v>
      </c>
      <c r="G62" s="10" t="s">
        <v>150</v>
      </c>
      <c r="H62" s="10"/>
      <c r="I62" s="9" t="s">
        <v>15</v>
      </c>
      <c r="J62" s="12" t="s">
        <v>29</v>
      </c>
      <c r="K62" s="13" t="s">
        <v>17</v>
      </c>
      <c r="L62" s="14" t="s">
        <v>18</v>
      </c>
      <c r="M62" s="6" t="str">
        <f t="shared" si="2"/>
        <v>第１回ネコヤナギの会　研修会（尾道市）</v>
      </c>
    </row>
    <row r="63" spans="1:13" ht="21.75" customHeight="1" x14ac:dyDescent="0.15">
      <c r="A63" s="9" t="s">
        <v>142</v>
      </c>
      <c r="B63" s="10">
        <v>3</v>
      </c>
      <c r="C63" s="10">
        <v>2</v>
      </c>
      <c r="D63" s="9" t="s">
        <v>151</v>
      </c>
      <c r="E63" s="11" t="s">
        <v>22</v>
      </c>
      <c r="F63" s="10" t="s">
        <v>152</v>
      </c>
      <c r="G63" s="10" t="s">
        <v>153</v>
      </c>
      <c r="H63" s="10"/>
      <c r="I63" s="9" t="s">
        <v>15</v>
      </c>
      <c r="J63" s="12" t="s">
        <v>29</v>
      </c>
      <c r="K63" s="13" t="s">
        <v>17</v>
      </c>
      <c r="L63" s="14" t="s">
        <v>18</v>
      </c>
      <c r="M63" s="13" t="str">
        <f t="shared" si="2"/>
        <v>第13回日本リハビリテーション栄養学会学術集会（四日市市）</v>
      </c>
    </row>
    <row r="64" spans="1:13" ht="21.75" customHeight="1" x14ac:dyDescent="0.15">
      <c r="A64" s="9" t="s">
        <v>142</v>
      </c>
      <c r="B64" s="10">
        <v>3</v>
      </c>
      <c r="C64" s="10">
        <v>2</v>
      </c>
      <c r="D64" s="9" t="s">
        <v>21</v>
      </c>
      <c r="E64" s="11" t="s">
        <v>22</v>
      </c>
      <c r="F64" s="9" t="s">
        <v>154</v>
      </c>
      <c r="G64" s="9" t="s">
        <v>155</v>
      </c>
      <c r="H64" s="10"/>
      <c r="I64" s="9" t="s">
        <v>15</v>
      </c>
      <c r="J64" s="12" t="s">
        <v>44</v>
      </c>
      <c r="K64" s="13" t="s">
        <v>17</v>
      </c>
      <c r="L64" s="14" t="s">
        <v>18</v>
      </c>
      <c r="M64" s="13" t="str">
        <f t="shared" si="2"/>
        <v>日本臨床腫瘍学会学術大会2024（神戸市（WEB併用））</v>
      </c>
    </row>
    <row r="65" spans="1:13" ht="21.75" customHeight="1" x14ac:dyDescent="0.15">
      <c r="A65" s="9" t="s">
        <v>142</v>
      </c>
      <c r="B65" s="10">
        <v>3</v>
      </c>
      <c r="C65" s="10">
        <v>7</v>
      </c>
      <c r="D65" s="9" t="s">
        <v>39</v>
      </c>
      <c r="E65" s="11"/>
      <c r="F65" s="10" t="s">
        <v>156</v>
      </c>
      <c r="G65" s="10" t="s">
        <v>157</v>
      </c>
      <c r="H65" s="10"/>
      <c r="I65" s="9" t="s">
        <v>15</v>
      </c>
      <c r="J65" s="12" t="s">
        <v>29</v>
      </c>
      <c r="K65" s="13" t="s">
        <v>17</v>
      </c>
      <c r="L65" s="14" t="s">
        <v>18</v>
      </c>
      <c r="M65" s="6" t="str">
        <f t="shared" si="2"/>
        <v>第18回　三豊総合病院地域医療連携協議会（観音寺市）</v>
      </c>
    </row>
    <row r="66" spans="1:13" ht="21.75" customHeight="1" x14ac:dyDescent="0.15">
      <c r="A66" s="9" t="s">
        <v>142</v>
      </c>
      <c r="B66" s="10">
        <v>3</v>
      </c>
      <c r="C66" s="10">
        <v>9</v>
      </c>
      <c r="D66" s="9" t="s">
        <v>132</v>
      </c>
      <c r="E66" s="11"/>
      <c r="F66" s="9" t="s">
        <v>158</v>
      </c>
      <c r="G66" s="9" t="s">
        <v>159</v>
      </c>
      <c r="H66" s="10"/>
      <c r="I66" s="9" t="s">
        <v>15</v>
      </c>
      <c r="J66" s="12" t="s">
        <v>44</v>
      </c>
      <c r="K66" s="13" t="s">
        <v>17</v>
      </c>
      <c r="L66" s="14" t="s">
        <v>18</v>
      </c>
      <c r="M66" s="6" t="str">
        <f t="shared" si="2"/>
        <v>第44回香川乳腺研究会（高松市）</v>
      </c>
    </row>
    <row r="67" spans="1:13" ht="21.75" customHeight="1" x14ac:dyDescent="0.15">
      <c r="A67" s="9" t="s">
        <v>142</v>
      </c>
      <c r="B67" s="10">
        <v>3</v>
      </c>
      <c r="C67" s="10">
        <v>15</v>
      </c>
      <c r="D67" s="9" t="s">
        <v>160</v>
      </c>
      <c r="E67" s="11"/>
      <c r="F67" s="10" t="s">
        <v>161</v>
      </c>
      <c r="G67" s="10" t="s">
        <v>162</v>
      </c>
      <c r="H67" s="10"/>
      <c r="I67" s="9" t="s">
        <v>15</v>
      </c>
      <c r="J67" s="12" t="s">
        <v>29</v>
      </c>
      <c r="K67" s="13" t="s">
        <v>17</v>
      </c>
      <c r="L67" s="14" t="s">
        <v>18</v>
      </c>
      <c r="M67" s="6" t="str">
        <f t="shared" si="2"/>
        <v>第５８回香川県臨床薬剤業務研究会（宇多津町）</v>
      </c>
    </row>
    <row r="68" spans="1:13" ht="21.75" customHeight="1" x14ac:dyDescent="0.15">
      <c r="A68" s="9" t="s">
        <v>142</v>
      </c>
      <c r="B68" s="10">
        <v>3</v>
      </c>
      <c r="C68" s="10">
        <v>16</v>
      </c>
      <c r="D68" s="9" t="s">
        <v>132</v>
      </c>
      <c r="E68" s="11"/>
      <c r="F68" s="9" t="s">
        <v>163</v>
      </c>
      <c r="G68" s="9" t="s">
        <v>164</v>
      </c>
      <c r="H68" s="9"/>
      <c r="I68" s="19" t="s">
        <v>15</v>
      </c>
      <c r="J68" s="12" t="s">
        <v>29</v>
      </c>
      <c r="K68" s="13" t="s">
        <v>17</v>
      </c>
      <c r="L68" s="14" t="s">
        <v>18</v>
      </c>
      <c r="M68" s="6" t="str">
        <f t="shared" si="2"/>
        <v>第8回みんなで実践　吸入支援inうどん県（高松市）</v>
      </c>
    </row>
    <row r="69" spans="1:13" ht="21.75" customHeight="1" x14ac:dyDescent="0.15">
      <c r="A69" s="9" t="s">
        <v>142</v>
      </c>
      <c r="B69" s="10">
        <v>3</v>
      </c>
      <c r="C69" s="10">
        <v>16</v>
      </c>
      <c r="D69" s="9" t="s">
        <v>132</v>
      </c>
      <c r="E69" s="11"/>
      <c r="F69" s="9" t="s">
        <v>163</v>
      </c>
      <c r="G69" s="9" t="s">
        <v>165</v>
      </c>
      <c r="H69" s="9"/>
      <c r="I69" s="19" t="s">
        <v>15</v>
      </c>
      <c r="J69" s="12" t="s">
        <v>166</v>
      </c>
      <c r="K69" s="13" t="s">
        <v>17</v>
      </c>
      <c r="L69" s="14" t="s">
        <v>18</v>
      </c>
      <c r="M69" s="6" t="str">
        <f t="shared" si="2"/>
        <v>第8回みんなで実践　吸入支援inうどん県（高松市）</v>
      </c>
    </row>
    <row r="70" spans="1:13" ht="21.75" customHeight="1" x14ac:dyDescent="0.15">
      <c r="A70" s="9" t="s">
        <v>142</v>
      </c>
      <c r="B70" s="10">
        <v>3</v>
      </c>
      <c r="C70" s="10">
        <v>21</v>
      </c>
      <c r="D70" s="9" t="s">
        <v>71</v>
      </c>
      <c r="E70" s="11"/>
      <c r="F70" s="10" t="s">
        <v>167</v>
      </c>
      <c r="G70" s="10" t="s">
        <v>168</v>
      </c>
      <c r="H70" s="10"/>
      <c r="I70" s="19" t="s">
        <v>15</v>
      </c>
      <c r="J70" s="12" t="s">
        <v>120</v>
      </c>
      <c r="K70" s="13" t="s">
        <v>17</v>
      </c>
      <c r="L70" s="14" t="s">
        <v>18</v>
      </c>
      <c r="M70" s="6" t="str">
        <f t="shared" si="2"/>
        <v>第4回 在宅医療推進のための研修会（観音寺市（WEB併用））</v>
      </c>
    </row>
    <row r="71" spans="1:13" ht="21.75" customHeight="1" x14ac:dyDescent="0.15">
      <c r="A71" s="9" t="s">
        <v>142</v>
      </c>
      <c r="B71" s="10">
        <v>3</v>
      </c>
      <c r="C71" s="10">
        <v>21</v>
      </c>
      <c r="D71" s="9" t="s">
        <v>71</v>
      </c>
      <c r="E71" s="11"/>
      <c r="F71" s="10" t="s">
        <v>167</v>
      </c>
      <c r="G71" s="10" t="s">
        <v>169</v>
      </c>
      <c r="H71" s="10"/>
      <c r="I71" s="19" t="s">
        <v>15</v>
      </c>
      <c r="J71" s="12" t="s">
        <v>64</v>
      </c>
      <c r="K71" s="13" t="s">
        <v>17</v>
      </c>
      <c r="L71" s="14" t="s">
        <v>18</v>
      </c>
      <c r="M71" s="6" t="str">
        <f t="shared" si="2"/>
        <v>第4回 在宅医療推進のための研修会（観音寺市（WEB併用））</v>
      </c>
    </row>
    <row r="72" spans="1:13" ht="21.75" customHeight="1" x14ac:dyDescent="0.15">
      <c r="A72" s="9" t="s">
        <v>142</v>
      </c>
      <c r="B72" s="10">
        <v>3</v>
      </c>
      <c r="C72" s="10">
        <v>21</v>
      </c>
      <c r="D72" s="9" t="s">
        <v>71</v>
      </c>
      <c r="E72" s="11"/>
      <c r="F72" s="10" t="s">
        <v>167</v>
      </c>
      <c r="G72" s="9" t="s">
        <v>170</v>
      </c>
      <c r="H72" s="11" t="s">
        <v>22</v>
      </c>
      <c r="I72" s="9" t="s">
        <v>15</v>
      </c>
      <c r="J72" s="12" t="s">
        <v>29</v>
      </c>
      <c r="K72" s="13" t="s">
        <v>17</v>
      </c>
      <c r="L72" s="14" t="s">
        <v>18</v>
      </c>
      <c r="M72" s="6" t="str">
        <f t="shared" si="2"/>
        <v>第4回 在宅医療推進のための研修会（観音寺市（WEB併用））</v>
      </c>
    </row>
    <row r="73" spans="1:13" ht="21.75" customHeight="1" x14ac:dyDescent="0.15">
      <c r="A73" s="4"/>
      <c r="B73" s="4"/>
      <c r="C73" s="4"/>
      <c r="D73" s="4"/>
      <c r="E73" s="4"/>
      <c r="F73" s="4"/>
      <c r="G73" s="4"/>
      <c r="H73" s="4"/>
      <c r="I73" s="4"/>
      <c r="J73" s="20"/>
      <c r="K73" s="13"/>
    </row>
    <row r="74" spans="1:13" ht="21.75" customHeight="1" x14ac:dyDescent="0.15">
      <c r="A74" s="4"/>
      <c r="B74" s="4"/>
      <c r="C74" s="4"/>
      <c r="D74" s="4"/>
      <c r="E74" s="4"/>
      <c r="F74" s="4"/>
      <c r="G74" s="4"/>
      <c r="H74" s="4"/>
      <c r="I74" s="4"/>
      <c r="J74" s="20"/>
      <c r="K74" s="13"/>
    </row>
    <row r="75" spans="1:13" ht="18.75" x14ac:dyDescent="0.15">
      <c r="A75" s="4"/>
      <c r="B75" s="4"/>
      <c r="C75" s="4"/>
      <c r="D75" s="4"/>
      <c r="E75" s="4"/>
      <c r="F75" s="4"/>
      <c r="G75" s="4"/>
      <c r="H75" s="4"/>
      <c r="I75" s="21"/>
      <c r="J75" s="20"/>
      <c r="K75" s="13"/>
    </row>
    <row r="76" spans="1:13" ht="22.5" x14ac:dyDescent="0.15">
      <c r="A76" s="1" t="s">
        <v>171</v>
      </c>
      <c r="B76" s="2"/>
      <c r="C76" s="3"/>
      <c r="D76" s="2"/>
      <c r="E76" s="4"/>
      <c r="F76" s="5"/>
      <c r="G76" s="5"/>
      <c r="H76" s="5"/>
      <c r="I76" s="4"/>
      <c r="J76" s="4"/>
    </row>
    <row r="77" spans="1:13" ht="18.75" x14ac:dyDescent="0.15">
      <c r="A77" s="8" t="s">
        <v>1</v>
      </c>
      <c r="B77" s="8" t="s">
        <v>2</v>
      </c>
      <c r="C77" s="8" t="s">
        <v>3</v>
      </c>
      <c r="D77" s="22" t="s">
        <v>172</v>
      </c>
      <c r="E77" s="22"/>
      <c r="F77" s="22"/>
      <c r="G77" s="8" t="s">
        <v>173</v>
      </c>
      <c r="H77" s="8"/>
      <c r="I77" s="8" t="s">
        <v>9</v>
      </c>
      <c r="J77" s="8" t="s">
        <v>10</v>
      </c>
    </row>
    <row r="78" spans="1:13" ht="18.75" customHeight="1" x14ac:dyDescent="0.15">
      <c r="A78" s="9" t="s">
        <v>11</v>
      </c>
      <c r="B78" s="10">
        <v>4</v>
      </c>
      <c r="C78" s="23"/>
      <c r="D78" s="24" t="s">
        <v>174</v>
      </c>
      <c r="E78" s="24"/>
      <c r="F78" s="24"/>
      <c r="G78" s="10" t="s">
        <v>175</v>
      </c>
      <c r="H78" s="10"/>
      <c r="I78" s="9" t="s">
        <v>15</v>
      </c>
      <c r="J78" s="12" t="s">
        <v>176</v>
      </c>
    </row>
    <row r="79" spans="1:13" ht="18.75" customHeight="1" x14ac:dyDescent="0.15">
      <c r="A79" s="9" t="s">
        <v>11</v>
      </c>
      <c r="B79" s="10">
        <v>8</v>
      </c>
      <c r="C79" s="23"/>
      <c r="D79" s="24" t="s">
        <v>177</v>
      </c>
      <c r="E79" s="24"/>
      <c r="F79" s="24"/>
      <c r="G79" s="10" t="s">
        <v>178</v>
      </c>
      <c r="H79" s="9" t="s">
        <v>20</v>
      </c>
      <c r="I79" s="9" t="s">
        <v>15</v>
      </c>
      <c r="J79" s="12" t="s">
        <v>29</v>
      </c>
    </row>
    <row r="80" spans="1:13" ht="18.75" customHeight="1" x14ac:dyDescent="0.15">
      <c r="A80" s="9" t="s">
        <v>11</v>
      </c>
      <c r="B80" s="10">
        <v>4</v>
      </c>
      <c r="C80" s="23"/>
      <c r="D80" s="24" t="s">
        <v>179</v>
      </c>
      <c r="E80" s="24"/>
      <c r="F80" s="24"/>
      <c r="G80" s="9" t="s">
        <v>180</v>
      </c>
      <c r="H80" s="10"/>
      <c r="I80" s="9" t="s">
        <v>15</v>
      </c>
      <c r="J80" s="12" t="s">
        <v>29</v>
      </c>
    </row>
    <row r="81" spans="1:10" s="6" customFormat="1" ht="18.75" customHeight="1" x14ac:dyDescent="0.15">
      <c r="A81" s="9" t="s">
        <v>57</v>
      </c>
      <c r="B81" s="10">
        <v>4</v>
      </c>
      <c r="C81" s="23"/>
      <c r="D81" s="24" t="s">
        <v>181</v>
      </c>
      <c r="E81" s="24"/>
      <c r="F81" s="24"/>
      <c r="G81" s="10" t="s">
        <v>182</v>
      </c>
      <c r="H81" s="10"/>
      <c r="I81" s="9" t="s">
        <v>15</v>
      </c>
      <c r="J81" s="12" t="s">
        <v>29</v>
      </c>
    </row>
    <row r="82" spans="1:10" s="6" customFormat="1" ht="18.75" customHeight="1" x14ac:dyDescent="0.15">
      <c r="A82" s="9" t="s">
        <v>57</v>
      </c>
      <c r="B82" s="10">
        <v>6</v>
      </c>
      <c r="C82" s="23"/>
      <c r="D82" s="24" t="s">
        <v>183</v>
      </c>
      <c r="E82" s="24"/>
      <c r="F82" s="24"/>
      <c r="G82" s="10" t="s">
        <v>184</v>
      </c>
      <c r="H82" s="10"/>
      <c r="I82" s="9" t="s">
        <v>15</v>
      </c>
      <c r="J82" s="12" t="s">
        <v>29</v>
      </c>
    </row>
    <row r="83" spans="1:10" ht="18.75" customHeight="1" x14ac:dyDescent="0.15">
      <c r="A83" s="9" t="s">
        <v>57</v>
      </c>
      <c r="B83" s="10">
        <v>6</v>
      </c>
      <c r="C83" s="23"/>
      <c r="D83" s="24" t="s">
        <v>185</v>
      </c>
      <c r="E83" s="24"/>
      <c r="F83" s="24"/>
      <c r="G83" s="10" t="s">
        <v>186</v>
      </c>
      <c r="H83" s="9" t="s">
        <v>20</v>
      </c>
      <c r="I83" s="9" t="s">
        <v>15</v>
      </c>
      <c r="J83" s="12" t="s">
        <v>35</v>
      </c>
    </row>
    <row r="84" spans="1:10" ht="18.75" customHeight="1" x14ac:dyDescent="0.15">
      <c r="A84" s="9" t="s">
        <v>57</v>
      </c>
      <c r="B84" s="10">
        <v>9</v>
      </c>
      <c r="C84" s="23"/>
      <c r="D84" s="24" t="s">
        <v>187</v>
      </c>
      <c r="E84" s="24"/>
      <c r="F84" s="24"/>
      <c r="G84" s="10" t="s">
        <v>188</v>
      </c>
      <c r="H84" s="10"/>
      <c r="I84" s="9" t="s">
        <v>15</v>
      </c>
      <c r="J84" s="12" t="s">
        <v>29</v>
      </c>
    </row>
    <row r="85" spans="1:10" ht="18.75" customHeight="1" x14ac:dyDescent="0.15">
      <c r="A85" s="9" t="s">
        <v>57</v>
      </c>
      <c r="B85" s="10">
        <v>11</v>
      </c>
      <c r="C85" s="23"/>
      <c r="D85" s="24" t="s">
        <v>189</v>
      </c>
      <c r="E85" s="24"/>
      <c r="F85" s="24"/>
      <c r="G85" s="10" t="s">
        <v>190</v>
      </c>
      <c r="H85" s="9" t="s">
        <v>20</v>
      </c>
      <c r="I85" s="9" t="s">
        <v>15</v>
      </c>
      <c r="J85" s="12" t="s">
        <v>68</v>
      </c>
    </row>
    <row r="86" spans="1:10" ht="18.75" customHeight="1" x14ac:dyDescent="0.15">
      <c r="A86" s="9" t="s">
        <v>57</v>
      </c>
      <c r="B86" s="10">
        <v>10</v>
      </c>
      <c r="C86" s="23"/>
      <c r="D86" s="24" t="s">
        <v>191</v>
      </c>
      <c r="E86" s="24"/>
      <c r="F86" s="24"/>
      <c r="G86" s="10" t="s">
        <v>192</v>
      </c>
      <c r="H86" s="10"/>
      <c r="I86" s="9" t="s">
        <v>15</v>
      </c>
      <c r="J86" s="12" t="s">
        <v>29</v>
      </c>
    </row>
    <row r="87" spans="1:10" ht="18.75" customHeight="1" x14ac:dyDescent="0.15">
      <c r="A87" s="9" t="s">
        <v>57</v>
      </c>
      <c r="B87" s="10">
        <v>10</v>
      </c>
      <c r="C87" s="15"/>
      <c r="D87" s="24" t="s">
        <v>193</v>
      </c>
      <c r="E87" s="24"/>
      <c r="F87" s="24"/>
      <c r="G87" s="10" t="s">
        <v>194</v>
      </c>
      <c r="H87" s="9" t="s">
        <v>20</v>
      </c>
      <c r="I87" s="9" t="s">
        <v>15</v>
      </c>
      <c r="J87" s="12" t="s">
        <v>29</v>
      </c>
    </row>
    <row r="88" spans="1:10" ht="18.75" customHeight="1" x14ac:dyDescent="0.15">
      <c r="A88" s="9" t="s">
        <v>142</v>
      </c>
      <c r="B88" s="10">
        <v>2</v>
      </c>
      <c r="C88" s="15"/>
      <c r="D88" s="24" t="s">
        <v>195</v>
      </c>
      <c r="E88" s="24"/>
      <c r="F88" s="24"/>
      <c r="G88" s="10" t="s">
        <v>196</v>
      </c>
      <c r="H88" s="10"/>
      <c r="I88" s="9" t="s">
        <v>15</v>
      </c>
      <c r="J88" s="12" t="s">
        <v>29</v>
      </c>
    </row>
    <row r="89" spans="1:10" ht="18.75" customHeight="1" x14ac:dyDescent="0.15">
      <c r="A89" s="9" t="s">
        <v>142</v>
      </c>
      <c r="B89" s="10">
        <v>2</v>
      </c>
      <c r="C89" s="15"/>
      <c r="D89" s="24" t="s">
        <v>197</v>
      </c>
      <c r="E89" s="24"/>
      <c r="F89" s="24"/>
      <c r="G89" s="10" t="s">
        <v>198</v>
      </c>
      <c r="H89" s="10"/>
      <c r="I89" s="9" t="s">
        <v>15</v>
      </c>
      <c r="J89" s="12" t="s">
        <v>29</v>
      </c>
    </row>
    <row r="90" spans="1:10" ht="18.75" customHeight="1" x14ac:dyDescent="0.15">
      <c r="A90" s="9" t="s">
        <v>142</v>
      </c>
      <c r="B90" s="10">
        <v>2</v>
      </c>
      <c r="C90" s="15"/>
      <c r="D90" s="24" t="s">
        <v>199</v>
      </c>
      <c r="E90" s="24"/>
      <c r="F90" s="24"/>
      <c r="G90" s="10" t="s">
        <v>200</v>
      </c>
      <c r="H90" s="10"/>
      <c r="I90" s="9" t="s">
        <v>15</v>
      </c>
      <c r="J90" s="12" t="s">
        <v>29</v>
      </c>
    </row>
    <row r="91" spans="1:10" ht="18.75" customHeight="1" x14ac:dyDescent="0.15">
      <c r="A91" s="9" t="s">
        <v>142</v>
      </c>
      <c r="B91" s="10">
        <v>3</v>
      </c>
      <c r="C91" s="15"/>
      <c r="D91" s="24" t="s">
        <v>201</v>
      </c>
      <c r="E91" s="24"/>
      <c r="F91" s="24"/>
      <c r="G91" s="10" t="s">
        <v>202</v>
      </c>
      <c r="H91" s="10"/>
      <c r="I91" s="9" t="s">
        <v>15</v>
      </c>
      <c r="J91" s="12" t="s">
        <v>29</v>
      </c>
    </row>
  </sheetData>
  <autoFilter ref="A2:M72" xr:uid="{8FA169A1-4FFE-45F5-8D0A-5EA14207DBF2}"/>
  <mergeCells count="15">
    <mergeCell ref="D89:F89"/>
    <mergeCell ref="D90:F90"/>
    <mergeCell ref="D91:F91"/>
    <mergeCell ref="D83:F83"/>
    <mergeCell ref="D84:F84"/>
    <mergeCell ref="D85:F85"/>
    <mergeCell ref="D86:F86"/>
    <mergeCell ref="D87:F87"/>
    <mergeCell ref="D88:F88"/>
    <mergeCell ref="D77:F77"/>
    <mergeCell ref="D78:F78"/>
    <mergeCell ref="D79:F79"/>
    <mergeCell ref="D80:F80"/>
    <mergeCell ref="D81:F81"/>
    <mergeCell ref="D82:F82"/>
  </mergeCells>
  <phoneticPr fontId="3"/>
  <pageMargins left="0.23622047244094491" right="0.23622047244094491" top="0.35433070866141736" bottom="0.35433070866141736" header="0.31496062992125984" footer="0.31496062992125984"/>
  <pageSetup paperSize="9" scale="4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vt:lpstr>
      <vt:lpstr>令和5年度!Print_Area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 篠永</dc:creator>
  <cp:lastModifiedBy>浩 篠永</cp:lastModifiedBy>
  <dcterms:created xsi:type="dcterms:W3CDTF">2026-03-20T07:28:06Z</dcterms:created>
  <dcterms:modified xsi:type="dcterms:W3CDTF">2026-03-20T07:28:23Z</dcterms:modified>
</cp:coreProperties>
</file>